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180" windowWidth="18390" windowHeight="73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14" i="1" l="1"/>
  <c r="AB14" i="1"/>
  <c r="AC13" i="1"/>
  <c r="AB13" i="1"/>
  <c r="AC12" i="1"/>
  <c r="AB12" i="1"/>
  <c r="AC11" i="1"/>
  <c r="AB11" i="1"/>
  <c r="AC10" i="1"/>
  <c r="AB10" i="1"/>
  <c r="AC9" i="1"/>
  <c r="AB9" i="1"/>
  <c r="AC8" i="1"/>
  <c r="AB8" i="1"/>
  <c r="AC7" i="1"/>
  <c r="AB7" i="1"/>
  <c r="AC243" i="1"/>
  <c r="AC242" i="1"/>
  <c r="AC241" i="1"/>
  <c r="AC230" i="1"/>
  <c r="AB230" i="1"/>
  <c r="AC229" i="1"/>
  <c r="AB229" i="1"/>
  <c r="AC228" i="1"/>
  <c r="AB228" i="1"/>
  <c r="AC227" i="1"/>
  <c r="AB227" i="1"/>
  <c r="AC226" i="1"/>
  <c r="AB226" i="1"/>
  <c r="AC258" i="1"/>
  <c r="AB258" i="1"/>
  <c r="AC257" i="1"/>
  <c r="AB257" i="1"/>
  <c r="AC256" i="1"/>
  <c r="AB256" i="1"/>
  <c r="AC255" i="1"/>
  <c r="AB255" i="1"/>
  <c r="AC254" i="1"/>
  <c r="AB254" i="1"/>
  <c r="AC251" i="1"/>
  <c r="AB251" i="1"/>
  <c r="AC250" i="1"/>
  <c r="AB250" i="1"/>
  <c r="AC249" i="1"/>
  <c r="AB249" i="1"/>
  <c r="AC248" i="1"/>
  <c r="AB248" i="1"/>
  <c r="AC247" i="1"/>
  <c r="AB247" i="1"/>
  <c r="AC216" i="1"/>
  <c r="AB216" i="1"/>
  <c r="AC215" i="1"/>
  <c r="AB215" i="1"/>
  <c r="AC214" i="1"/>
  <c r="AB214" i="1"/>
  <c r="AC213" i="1"/>
  <c r="AB213" i="1"/>
  <c r="AC212" i="1"/>
  <c r="AB212" i="1"/>
  <c r="AC223" i="1"/>
  <c r="AB223" i="1"/>
  <c r="AC222" i="1"/>
  <c r="AB222" i="1"/>
  <c r="AC221" i="1"/>
  <c r="AB221" i="1"/>
  <c r="AC220" i="1"/>
  <c r="AB220" i="1"/>
  <c r="AC219" i="1"/>
  <c r="AB219" i="1"/>
  <c r="AC237" i="1"/>
  <c r="AB237" i="1"/>
  <c r="AC236" i="1"/>
  <c r="AB236" i="1"/>
  <c r="AC235" i="1"/>
  <c r="AB235" i="1"/>
  <c r="AC234" i="1"/>
  <c r="AB234" i="1"/>
  <c r="AC233" i="1"/>
  <c r="AB233" i="1"/>
  <c r="AC209" i="1"/>
  <c r="AB209" i="1"/>
  <c r="AC208" i="1"/>
  <c r="AB208" i="1"/>
  <c r="AC207" i="1"/>
  <c r="AB207" i="1"/>
  <c r="AC206" i="1"/>
  <c r="AB206" i="1"/>
  <c r="AC205" i="1"/>
  <c r="AB205" i="1"/>
  <c r="AC201" i="1"/>
  <c r="AB201" i="1"/>
  <c r="AC200" i="1"/>
  <c r="AB200" i="1"/>
  <c r="AC199" i="1"/>
  <c r="AB199" i="1"/>
  <c r="AC198" i="1"/>
  <c r="AB198" i="1"/>
  <c r="AC197" i="1"/>
  <c r="AB197" i="1"/>
  <c r="AC194" i="1"/>
  <c r="AB194" i="1"/>
  <c r="AC193" i="1"/>
  <c r="AB193" i="1"/>
  <c r="AC192" i="1"/>
  <c r="AB192" i="1"/>
  <c r="AC191" i="1"/>
  <c r="AB191" i="1"/>
  <c r="AC190" i="1"/>
  <c r="AB190" i="1"/>
  <c r="AC187" i="1"/>
  <c r="AB187" i="1"/>
  <c r="AC186" i="1"/>
  <c r="AB186" i="1"/>
  <c r="AC185" i="1"/>
  <c r="AB185" i="1"/>
  <c r="AC184" i="1"/>
  <c r="AB184" i="1"/>
  <c r="AC183" i="1"/>
  <c r="AB183" i="1"/>
  <c r="AC173" i="1"/>
  <c r="AB173" i="1"/>
  <c r="AC172" i="1"/>
  <c r="AB172" i="1"/>
  <c r="AC171" i="1"/>
  <c r="AB171" i="1"/>
  <c r="AC170" i="1"/>
  <c r="AB170" i="1"/>
  <c r="AC169" i="1"/>
  <c r="AB169" i="1"/>
  <c r="AC166" i="1"/>
  <c r="AB166" i="1"/>
  <c r="AC165" i="1"/>
  <c r="AB165" i="1"/>
  <c r="AC164" i="1"/>
  <c r="AB164" i="1"/>
  <c r="AC163" i="1"/>
  <c r="AB163" i="1"/>
  <c r="AC162" i="1"/>
  <c r="AB162" i="1"/>
  <c r="AC157" i="1"/>
  <c r="AB157" i="1"/>
  <c r="AC156" i="1"/>
  <c r="AB156" i="1"/>
  <c r="AC155" i="1"/>
  <c r="AB155" i="1"/>
  <c r="AC154" i="1"/>
  <c r="AB154" i="1"/>
  <c r="AC153" i="1"/>
  <c r="AB153" i="1"/>
  <c r="AC150" i="1"/>
  <c r="AB150" i="1"/>
  <c r="AC149" i="1"/>
  <c r="AB149" i="1"/>
  <c r="AC148" i="1"/>
  <c r="AB148" i="1"/>
  <c r="AC147" i="1"/>
  <c r="AB147" i="1"/>
  <c r="AC146" i="1"/>
  <c r="AB146" i="1"/>
  <c r="AC142" i="1"/>
  <c r="AB142" i="1"/>
  <c r="AC141" i="1"/>
  <c r="AB141" i="1"/>
  <c r="AC140" i="1"/>
  <c r="AB140" i="1"/>
  <c r="AC139" i="1"/>
  <c r="AB139" i="1"/>
  <c r="AC138" i="1"/>
  <c r="AB138" i="1"/>
  <c r="AC134" i="1"/>
  <c r="AB134" i="1"/>
  <c r="AC133" i="1"/>
  <c r="AB133" i="1"/>
  <c r="AC132" i="1"/>
  <c r="AB132" i="1"/>
  <c r="AC131" i="1"/>
  <c r="AB131" i="1"/>
  <c r="AC130" i="1"/>
  <c r="AB130" i="1"/>
  <c r="AC127" i="1"/>
  <c r="AB127" i="1"/>
  <c r="AC126" i="1"/>
  <c r="AB126" i="1"/>
  <c r="AC125" i="1"/>
  <c r="AB125" i="1"/>
  <c r="AC124" i="1"/>
  <c r="AB124" i="1"/>
  <c r="AC123" i="1"/>
  <c r="AB123" i="1"/>
  <c r="AC120" i="1"/>
  <c r="AB120" i="1"/>
  <c r="AC119" i="1"/>
  <c r="AB119" i="1"/>
  <c r="AC118" i="1"/>
  <c r="AB118" i="1"/>
  <c r="AC117" i="1"/>
  <c r="AB117" i="1"/>
  <c r="AC116" i="1"/>
  <c r="AB116" i="1"/>
  <c r="AC112" i="1"/>
  <c r="AB112" i="1"/>
  <c r="AC111" i="1"/>
  <c r="AB111" i="1"/>
  <c r="AC110" i="1"/>
  <c r="AB110" i="1"/>
  <c r="AC109" i="1"/>
  <c r="AB109" i="1"/>
  <c r="AC108" i="1"/>
  <c r="AB108" i="1"/>
  <c r="AC104" i="1"/>
  <c r="AB104" i="1"/>
  <c r="AC103" i="1"/>
  <c r="AB103" i="1"/>
  <c r="AC102" i="1"/>
  <c r="AB102" i="1"/>
  <c r="AC101" i="1"/>
  <c r="AB101" i="1"/>
  <c r="AC100" i="1"/>
  <c r="AB100" i="1"/>
  <c r="AC97" i="1"/>
  <c r="AB97" i="1"/>
  <c r="AC96" i="1"/>
  <c r="AB96" i="1"/>
  <c r="AC95" i="1"/>
  <c r="AB95" i="1"/>
  <c r="AC94" i="1"/>
  <c r="AB94" i="1"/>
  <c r="AC93" i="1"/>
  <c r="AB93" i="1"/>
  <c r="AC89" i="1"/>
  <c r="AB89" i="1"/>
  <c r="AC88" i="1"/>
  <c r="AB88" i="1"/>
  <c r="AC87" i="1"/>
  <c r="AB87" i="1"/>
  <c r="AC86" i="1"/>
  <c r="AB86" i="1"/>
  <c r="AC85" i="1"/>
  <c r="AB85" i="1"/>
  <c r="AC82" i="1"/>
  <c r="AB82" i="1"/>
  <c r="AC81" i="1"/>
  <c r="AB81" i="1"/>
  <c r="AC80" i="1"/>
  <c r="AB80" i="1"/>
  <c r="AC79" i="1"/>
  <c r="AB79" i="1"/>
  <c r="AC78" i="1"/>
  <c r="AB78" i="1"/>
  <c r="AC74" i="1"/>
  <c r="AB74" i="1"/>
  <c r="AC73" i="1"/>
  <c r="AB73" i="1"/>
  <c r="AC72" i="1"/>
  <c r="AB72" i="1"/>
  <c r="AC71" i="1"/>
  <c r="AB71" i="1"/>
  <c r="AC70" i="1"/>
  <c r="AB70" i="1"/>
  <c r="AC67" i="1"/>
  <c r="AB67" i="1"/>
  <c r="AC66" i="1"/>
  <c r="AB66" i="1"/>
  <c r="AC65" i="1"/>
  <c r="AB65" i="1"/>
  <c r="AC64" i="1"/>
  <c r="AB64" i="1"/>
  <c r="AC63" i="1"/>
  <c r="AB63" i="1"/>
  <c r="AC59" i="1"/>
  <c r="AB59" i="1"/>
  <c r="AC58" i="1"/>
  <c r="AB58" i="1"/>
  <c r="AC57" i="1"/>
  <c r="AB57" i="1"/>
  <c r="AC56" i="1"/>
  <c r="AB56" i="1"/>
  <c r="AC55" i="1"/>
  <c r="AB55" i="1"/>
  <c r="AC52" i="1"/>
  <c r="AB52" i="1"/>
  <c r="AC51" i="1"/>
  <c r="AB51" i="1"/>
  <c r="AC50" i="1"/>
  <c r="AB50" i="1"/>
  <c r="AC49" i="1"/>
  <c r="AB49" i="1"/>
  <c r="AC48" i="1"/>
  <c r="AB48" i="1"/>
  <c r="AC44" i="1"/>
  <c r="AB44" i="1"/>
  <c r="AC43" i="1"/>
  <c r="AB43" i="1"/>
  <c r="AC42" i="1"/>
  <c r="AB42" i="1"/>
  <c r="AC41" i="1"/>
  <c r="AB41" i="1"/>
  <c r="AC40" i="1"/>
  <c r="AB40" i="1"/>
  <c r="AC37" i="1"/>
  <c r="AB37" i="1"/>
  <c r="AC36" i="1"/>
  <c r="AB36" i="1"/>
  <c r="AC35" i="1"/>
  <c r="AB35" i="1"/>
  <c r="AC34" i="1"/>
  <c r="AB34" i="1"/>
  <c r="AC33" i="1"/>
  <c r="AB33" i="1"/>
  <c r="AC29" i="1"/>
  <c r="AB29" i="1"/>
  <c r="AC28" i="1"/>
  <c r="AB28" i="1"/>
  <c r="AC27" i="1"/>
  <c r="AB27" i="1"/>
  <c r="AC26" i="1"/>
  <c r="AB26" i="1"/>
  <c r="AC25" i="1"/>
  <c r="AB25" i="1"/>
  <c r="AC22" i="1"/>
  <c r="AC21" i="1"/>
  <c r="AC20" i="1"/>
  <c r="AC19" i="1"/>
  <c r="AC18" i="1"/>
  <c r="AB243" i="1"/>
  <c r="AB242" i="1"/>
  <c r="AB241" i="1"/>
  <c r="AB180" i="1"/>
  <c r="AB179" i="1"/>
  <c r="AB178" i="1"/>
  <c r="AB177" i="1"/>
  <c r="AB176" i="1"/>
  <c r="AB22" i="1"/>
  <c r="AB21" i="1"/>
  <c r="AB20" i="1"/>
  <c r="AB19" i="1"/>
  <c r="AB18" i="1"/>
  <c r="AB53" i="1" l="1"/>
  <c r="AB105" i="1"/>
  <c r="AB158" i="1"/>
  <c r="AB75" i="1"/>
  <c r="AB202" i="1"/>
  <c r="AB167" i="1"/>
  <c r="AB151" i="1"/>
  <c r="AB238" i="1"/>
  <c r="AB224" i="1"/>
  <c r="AB217" i="1"/>
  <c r="AB259" i="1"/>
  <c r="AB121" i="1"/>
  <c r="AB128" i="1"/>
  <c r="AB45" i="1"/>
  <c r="AB60" i="1"/>
  <c r="AB68" i="1"/>
  <c r="AB83" i="1"/>
  <c r="AB90" i="1"/>
  <c r="AB98" i="1"/>
  <c r="AB113" i="1"/>
  <c r="AB135" i="1"/>
  <c r="AB143" i="1"/>
  <c r="AB174" i="1"/>
  <c r="AB188" i="1"/>
  <c r="AB195" i="1"/>
  <c r="AB210" i="1"/>
  <c r="AB252" i="1"/>
  <c r="AB231" i="1"/>
  <c r="AB38" i="1"/>
  <c r="AB23" i="1"/>
  <c r="AB30" i="1"/>
</calcChain>
</file>

<file path=xl/sharedStrings.xml><?xml version="1.0" encoding="utf-8"?>
<sst xmlns="http://schemas.openxmlformats.org/spreadsheetml/2006/main" count="89" uniqueCount="49">
  <si>
    <t>Reasons for participation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</si>
  <si>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 It is part of your personal development plan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</si>
  <si>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Your job or responsibilities have changed and you are mandated to manage  risks\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</si>
  <si>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 improve your risk management skills or knowledge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</si>
  <si>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New risk work processes have been introduced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</si>
  <si>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It may be of some use in the future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</si>
  <si>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You were asked to take part by your manager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</si>
  <si>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It is a legal requirement 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</si>
  <si>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Other, please specify</t>
    </r>
  </si>
  <si>
    <t>Understand of Project Risk Management and how it can be used to support your organization in achieving their objectives (1 = No knowledge, 5 = Very good knowledge)</t>
  </si>
  <si>
    <t>Before the training:</t>
  </si>
  <si>
    <t>After the training:</t>
  </si>
  <si>
    <t>Understanding on how to use IS031000 risk management principles, processes and framework (1 = No knowledge, 5 = Very good knowledge)</t>
  </si>
  <si>
    <t>Awareness of IITA’s risks management policies and procedures (1 = No knowledge, 5 = Very good knowledge)</t>
  </si>
  <si>
    <t>knowledge of the types of risks exposure typically faced by your organization, project (1 = No knowledge, 5 = Very good knowledge)</t>
  </si>
  <si>
    <t>understanding of the difference between opportunity and downside risk (1 = No knowledge, 5 = Very good knowledge)</t>
  </si>
  <si>
    <t>understanding of the practical skills needed to assess risks effectively and how to select appropriate risk treatment techniques (1 = No knowledge, 5 = Very good knowledge)</t>
  </si>
  <si>
    <t>How relevant were the following units for your job role? (1 = Not relevant, 5 = Very relevant)</t>
  </si>
  <si>
    <t>Introduction to risk management (risk management principles, process, attributes and disciplines)</t>
  </si>
  <si>
    <t>The risk management framework &amp; context (establishing the context, risk identification theory, risk identification tools, risk description)</t>
  </si>
  <si>
    <t>The risk management process, part b: (risk analysis &amp; evaluation, Qualitative analysis &amp; evaluation, quantitative analysis &amp; evaluation, risk appetite)</t>
  </si>
  <si>
    <t>The risk monitoring and reporting</t>
  </si>
  <si>
    <t>How confident do you feel about applying the knowledge acquired in your PROJECT? (1 = Not confident, 5 = Very confident)</t>
  </si>
  <si>
    <t>How did you find the content of the training, .i.e. volume and difficulty of information? (1 = Very poor, 5 = Very good)</t>
  </si>
  <si>
    <t>Rating (Volume)</t>
  </si>
  <si>
    <t>Rating ( Difficulty)</t>
  </si>
  <si>
    <t>How useful did you find the following in helping you to learn? (1 = Not useful, 5 = Very useful)</t>
  </si>
  <si>
    <t>Teaching</t>
  </si>
  <si>
    <t>PowerPoints</t>
  </si>
  <si>
    <t>Handouts</t>
  </si>
  <si>
    <t>Group discussions</t>
  </si>
  <si>
    <t>Practical Exercise</t>
  </si>
  <si>
    <t>Training room facility</t>
  </si>
  <si>
    <t>Please rate your trainer in the following areas (1 = Very poor, 5 = Very good)</t>
  </si>
  <si>
    <t>Knowledge of the subject/activity</t>
  </si>
  <si>
    <t>Creating interest in the subject/activity</t>
  </si>
  <si>
    <t>Relating the training to your job role</t>
  </si>
  <si>
    <t>Understanding your needs</t>
  </si>
  <si>
    <t>Responding to questions</t>
  </si>
  <si>
    <t>Would you recommend this training to your work colleagues?</t>
  </si>
  <si>
    <t xml:space="preserve">Yes </t>
  </si>
  <si>
    <t>No</t>
  </si>
  <si>
    <t>Not sure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</si>
  <si>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How would you rate the following</t>
    </r>
  </si>
  <si>
    <t>Meals ( Lunch and tea Breaks)</t>
  </si>
  <si>
    <t>Accommodation Arrangement</t>
  </si>
  <si>
    <t>AVERAGE SCORE</t>
  </si>
  <si>
    <t>PROJECT RISK MANAGEMENT TRAINING EVALUATION SUMMARY</t>
  </si>
  <si>
    <t>2nd - 4th May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</si>
</sst>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3F3F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1" fillId="0" borderId="0" xfId="0" applyFont="1" applyBorder="1"/>
    <xf numFmtId="0" fontId="2" fillId="0" borderId="0" xfId="0" applyFont="1" applyBorder="1" applyAlignment="1">
      <alignment horizontal="left" indent="5"/>
    </xf>
    <xf numFmtId="0" fontId="2" fillId="0" borderId="0" xfId="0" applyFont="1" applyBorder="1"/>
    <xf numFmtId="9" fontId="0" fillId="0" borderId="0" xfId="1" applyFont="1" applyBorder="1"/>
    <xf numFmtId="0" fontId="5" fillId="0" borderId="0" xfId="0" applyFont="1" applyBorder="1"/>
    <xf numFmtId="164" fontId="5" fillId="0" borderId="0" xfId="2" applyFont="1" applyBorder="1"/>
    <xf numFmtId="0" fontId="2" fillId="0" borderId="0" xfId="0" applyFont="1" applyBorder="1" applyAlignment="1"/>
    <xf numFmtId="0" fontId="0" fillId="0" borderId="0" xfId="0" applyBorder="1" applyAlignment="1">
      <alignment horizontal="center"/>
    </xf>
    <xf numFmtId="0" fontId="2" fillId="2" borderId="0" xfId="0" applyFont="1" applyFill="1" applyBorder="1" applyAlignment="1"/>
    <xf numFmtId="0" fontId="2" fillId="3" borderId="0" xfId="0" applyFont="1" applyFill="1" applyBorder="1" applyAlignment="1"/>
    <xf numFmtId="0" fontId="2" fillId="4" borderId="0" xfId="0" applyFont="1" applyFill="1" applyBorder="1" applyAlignment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6" fillId="0" borderId="2" xfId="0" applyFont="1" applyBorder="1"/>
    <xf numFmtId="0" fontId="0" fillId="0" borderId="0" xfId="0" applyFill="1" applyBorder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0"/>
  <sheetViews>
    <sheetView tabSelected="1" topLeftCell="A226" workbookViewId="0">
      <selection activeCell="AE273" sqref="AE273"/>
    </sheetView>
  </sheetViews>
  <sheetFormatPr defaultRowHeight="15" x14ac:dyDescent="0.25"/>
  <cols>
    <col min="1" max="1" width="3.42578125" style="1" customWidth="1"/>
    <col min="2" max="2" width="3" customWidth="1"/>
    <col min="3" max="3" width="38.140625" customWidth="1"/>
    <col min="4" max="27" width="5.42578125" customWidth="1"/>
  </cols>
  <sheetData>
    <row r="1" spans="1:30" ht="15.75" thickBot="1" x14ac:dyDescent="0.3"/>
    <row r="2" spans="1:30" ht="18.75" x14ac:dyDescent="0.3">
      <c r="A2" s="2"/>
      <c r="B2" s="3"/>
      <c r="C2" s="22" t="s">
        <v>47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4"/>
    </row>
    <row r="3" spans="1:30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48</v>
      </c>
      <c r="AD3" s="7"/>
    </row>
    <row r="4" spans="1:30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7"/>
    </row>
    <row r="5" spans="1:30" x14ac:dyDescent="0.25">
      <c r="A5" s="5"/>
      <c r="B5" s="6"/>
      <c r="C5" s="6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6">
        <v>10</v>
      </c>
      <c r="N5" s="6">
        <v>11</v>
      </c>
      <c r="O5" s="6">
        <v>12</v>
      </c>
      <c r="P5" s="6">
        <v>13</v>
      </c>
      <c r="Q5" s="6">
        <v>14</v>
      </c>
      <c r="R5" s="6">
        <v>15</v>
      </c>
      <c r="S5" s="6">
        <v>16</v>
      </c>
      <c r="T5" s="6">
        <v>17</v>
      </c>
      <c r="U5" s="6">
        <v>18</v>
      </c>
      <c r="V5" s="6">
        <v>19</v>
      </c>
      <c r="W5" s="6">
        <v>20</v>
      </c>
      <c r="X5" s="6">
        <v>21</v>
      </c>
      <c r="Y5" s="6">
        <v>22</v>
      </c>
      <c r="Z5" s="6">
        <v>23</v>
      </c>
      <c r="AA5" s="6">
        <v>24</v>
      </c>
      <c r="AB5" s="6"/>
      <c r="AC5" s="6"/>
      <c r="AD5" s="7"/>
    </row>
    <row r="6" spans="1:30" x14ac:dyDescent="0.25">
      <c r="A6" s="5">
        <v>1</v>
      </c>
      <c r="B6" s="8" t="s">
        <v>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Q6" s="6"/>
      <c r="V6" s="6"/>
      <c r="W6" s="6"/>
      <c r="X6" s="6"/>
      <c r="Y6" s="6"/>
      <c r="Z6" s="6"/>
      <c r="AA6" s="6"/>
      <c r="AB6" s="6"/>
      <c r="AC6" s="6"/>
      <c r="AD6" s="7"/>
    </row>
    <row r="7" spans="1:30" x14ac:dyDescent="0.25">
      <c r="A7" s="5"/>
      <c r="B7" s="9" t="s">
        <v>1</v>
      </c>
      <c r="C7" s="6"/>
      <c r="D7" s="6">
        <v>1</v>
      </c>
      <c r="E7" s="6"/>
      <c r="F7" s="6">
        <v>1</v>
      </c>
      <c r="G7" s="6"/>
      <c r="H7" s="6"/>
      <c r="I7" s="6"/>
      <c r="J7" s="6"/>
      <c r="K7" s="6"/>
      <c r="L7" s="6">
        <v>1</v>
      </c>
      <c r="M7" s="6"/>
      <c r="N7" s="6"/>
      <c r="O7" s="6">
        <v>1</v>
      </c>
      <c r="Q7" s="6"/>
      <c r="R7">
        <v>1</v>
      </c>
      <c r="T7">
        <v>1</v>
      </c>
      <c r="U7">
        <v>1</v>
      </c>
      <c r="V7" s="6"/>
      <c r="W7" s="6"/>
      <c r="X7" s="6">
        <v>1</v>
      </c>
      <c r="Y7" s="23">
        <v>1</v>
      </c>
      <c r="Z7" s="23">
        <v>1</v>
      </c>
      <c r="AA7" s="6"/>
      <c r="AB7" s="6">
        <f>SUM(D7:AA7)</f>
        <v>10</v>
      </c>
      <c r="AC7" s="11">
        <f>COUNT(D7:AA7)/24</f>
        <v>0.41666666666666669</v>
      </c>
      <c r="AD7" s="7"/>
    </row>
    <row r="8" spans="1:30" x14ac:dyDescent="0.25">
      <c r="A8" s="5"/>
      <c r="B8" s="9" t="s">
        <v>2</v>
      </c>
      <c r="C8" s="6"/>
      <c r="D8" s="6">
        <v>1</v>
      </c>
      <c r="E8" s="6"/>
      <c r="F8" s="6">
        <v>1</v>
      </c>
      <c r="G8" s="6"/>
      <c r="H8" s="6"/>
      <c r="I8" s="6"/>
      <c r="J8" s="6"/>
      <c r="K8" s="6"/>
      <c r="L8" s="6"/>
      <c r="M8" s="6"/>
      <c r="N8" s="6"/>
      <c r="O8" s="6"/>
      <c r="Q8" s="6"/>
      <c r="R8">
        <v>1</v>
      </c>
      <c r="U8">
        <v>1</v>
      </c>
      <c r="V8" s="6"/>
      <c r="W8" s="6">
        <v>1</v>
      </c>
      <c r="X8" s="6"/>
      <c r="Y8" s="6"/>
      <c r="Z8" s="6"/>
      <c r="AA8" s="6"/>
      <c r="AB8" s="6">
        <f t="shared" ref="AB8:AB14" si="0">SUM(D8:AA8)</f>
        <v>5</v>
      </c>
      <c r="AC8" s="11">
        <f t="shared" ref="AC8:AC14" si="1">COUNT(D8:AA8)/24</f>
        <v>0.20833333333333334</v>
      </c>
      <c r="AD8" s="7"/>
    </row>
    <row r="9" spans="1:30" x14ac:dyDescent="0.25">
      <c r="A9" s="5"/>
      <c r="B9" s="9" t="s">
        <v>3</v>
      </c>
      <c r="C9" s="6"/>
      <c r="D9" s="23">
        <v>1</v>
      </c>
      <c r="E9" s="6"/>
      <c r="F9" s="23">
        <v>1</v>
      </c>
      <c r="G9" s="6">
        <v>1</v>
      </c>
      <c r="H9" s="6"/>
      <c r="I9" s="23">
        <v>1</v>
      </c>
      <c r="J9" s="23">
        <v>1</v>
      </c>
      <c r="K9" s="6"/>
      <c r="L9" s="23">
        <v>1</v>
      </c>
      <c r="M9" s="6"/>
      <c r="N9" s="6">
        <v>1</v>
      </c>
      <c r="O9" s="6"/>
      <c r="P9">
        <v>1</v>
      </c>
      <c r="Q9" s="6"/>
      <c r="R9">
        <v>1</v>
      </c>
      <c r="S9">
        <v>1</v>
      </c>
      <c r="T9">
        <v>1</v>
      </c>
      <c r="U9">
        <v>1</v>
      </c>
      <c r="V9" s="6"/>
      <c r="W9" s="23">
        <v>1</v>
      </c>
      <c r="X9" s="6"/>
      <c r="Y9" s="6"/>
      <c r="Z9" s="6">
        <v>1</v>
      </c>
      <c r="AA9" s="6"/>
      <c r="AB9" s="6">
        <f t="shared" si="0"/>
        <v>14</v>
      </c>
      <c r="AC9" s="11">
        <f t="shared" si="1"/>
        <v>0.58333333333333337</v>
      </c>
      <c r="AD9" s="7"/>
    </row>
    <row r="10" spans="1:30" x14ac:dyDescent="0.25">
      <c r="A10" s="5"/>
      <c r="B10" s="9" t="s">
        <v>4</v>
      </c>
      <c r="C10" s="6"/>
      <c r="D10" s="6"/>
      <c r="E10" s="6"/>
      <c r="F10" s="6"/>
      <c r="G10" s="6"/>
      <c r="H10" s="6"/>
      <c r="I10" s="6"/>
      <c r="J10" s="6"/>
      <c r="K10" s="6"/>
      <c r="L10" s="23">
        <v>1</v>
      </c>
      <c r="M10" s="6"/>
      <c r="N10" s="6"/>
      <c r="O10" s="6"/>
      <c r="Q10" s="6"/>
      <c r="S10">
        <v>1</v>
      </c>
      <c r="T10">
        <v>1</v>
      </c>
      <c r="V10" s="6"/>
      <c r="W10" s="6"/>
      <c r="X10" s="6"/>
      <c r="Y10" s="6"/>
      <c r="Z10" s="23">
        <v>1</v>
      </c>
      <c r="AA10" s="6"/>
      <c r="AB10" s="6">
        <f t="shared" si="0"/>
        <v>4</v>
      </c>
      <c r="AC10" s="11">
        <f t="shared" si="1"/>
        <v>0.16666666666666666</v>
      </c>
      <c r="AD10" s="7"/>
    </row>
    <row r="11" spans="1:30" x14ac:dyDescent="0.25">
      <c r="A11" s="5"/>
      <c r="B11" s="9" t="s">
        <v>5</v>
      </c>
      <c r="C11" s="6"/>
      <c r="D11" s="23">
        <v>1</v>
      </c>
      <c r="E11" s="6"/>
      <c r="F11" s="23">
        <v>1</v>
      </c>
      <c r="G11" s="6">
        <v>1</v>
      </c>
      <c r="H11" s="6"/>
      <c r="I11" s="6"/>
      <c r="J11" s="6"/>
      <c r="K11" s="6"/>
      <c r="L11" s="6"/>
      <c r="M11" s="6"/>
      <c r="N11" s="6"/>
      <c r="O11" s="6">
        <v>1</v>
      </c>
      <c r="Q11" s="6"/>
      <c r="S11">
        <v>1</v>
      </c>
      <c r="V11" s="6"/>
      <c r="W11" s="6"/>
      <c r="X11" s="6"/>
      <c r="Y11" s="6"/>
      <c r="Z11" s="6"/>
      <c r="AA11" s="6"/>
      <c r="AB11" s="6">
        <f t="shared" si="0"/>
        <v>5</v>
      </c>
      <c r="AC11" s="11">
        <f t="shared" si="1"/>
        <v>0.20833333333333334</v>
      </c>
      <c r="AD11" s="7"/>
    </row>
    <row r="12" spans="1:30" x14ac:dyDescent="0.25">
      <c r="A12" s="5"/>
      <c r="B12" s="9" t="s">
        <v>6</v>
      </c>
      <c r="C12" s="6"/>
      <c r="D12" s="6"/>
      <c r="E12" s="6">
        <v>1</v>
      </c>
      <c r="F12" s="23">
        <v>1</v>
      </c>
      <c r="G12" s="6">
        <v>1</v>
      </c>
      <c r="H12" s="23">
        <v>1</v>
      </c>
      <c r="I12" s="6"/>
      <c r="J12" s="6"/>
      <c r="K12" s="23">
        <v>1</v>
      </c>
      <c r="L12" s="6"/>
      <c r="M12" s="6">
        <v>1</v>
      </c>
      <c r="N12" s="6"/>
      <c r="O12" s="6">
        <v>1</v>
      </c>
      <c r="P12" s="23">
        <v>1</v>
      </c>
      <c r="Q12" s="6"/>
      <c r="R12" s="23">
        <v>1</v>
      </c>
      <c r="T12">
        <v>1</v>
      </c>
      <c r="V12" s="6">
        <v>1</v>
      </c>
      <c r="W12" s="6"/>
      <c r="X12" s="6">
        <v>1</v>
      </c>
      <c r="Y12" s="6"/>
      <c r="Z12" s="23">
        <v>1</v>
      </c>
      <c r="AA12" s="6"/>
      <c r="AB12" s="6">
        <f t="shared" si="0"/>
        <v>13</v>
      </c>
      <c r="AC12" s="11">
        <f t="shared" si="1"/>
        <v>0.54166666666666663</v>
      </c>
      <c r="AD12" s="7"/>
    </row>
    <row r="13" spans="1:30" x14ac:dyDescent="0.25">
      <c r="A13" s="5"/>
      <c r="B13" s="9" t="s">
        <v>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6"/>
      <c r="V13" s="6"/>
      <c r="W13" s="6"/>
      <c r="X13" s="6"/>
      <c r="Y13" s="6"/>
      <c r="Z13" s="6"/>
      <c r="AA13" s="6"/>
      <c r="AB13" s="6">
        <f t="shared" si="0"/>
        <v>0</v>
      </c>
      <c r="AC13" s="11">
        <f t="shared" si="1"/>
        <v>0</v>
      </c>
      <c r="AD13" s="7"/>
    </row>
    <row r="14" spans="1:30" x14ac:dyDescent="0.25">
      <c r="A14" s="5"/>
      <c r="B14" s="9" t="s">
        <v>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"/>
      <c r="V14" s="6"/>
      <c r="W14" s="6"/>
      <c r="X14" s="6"/>
      <c r="Y14" s="6"/>
      <c r="Z14" s="6"/>
      <c r="AA14" s="6"/>
      <c r="AB14" s="6">
        <f t="shared" si="0"/>
        <v>0</v>
      </c>
      <c r="AC14" s="11">
        <f t="shared" si="1"/>
        <v>0</v>
      </c>
      <c r="AD14" s="7"/>
    </row>
    <row r="15" spans="1:30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6"/>
      <c r="V15" s="6"/>
      <c r="W15" s="6"/>
      <c r="X15" s="6"/>
      <c r="Y15" s="6"/>
      <c r="Z15" s="6"/>
      <c r="AA15" s="6"/>
      <c r="AB15" s="6"/>
      <c r="AC15" s="6"/>
      <c r="AD15" s="7"/>
    </row>
    <row r="16" spans="1:30" x14ac:dyDescent="0.25">
      <c r="A16" s="5">
        <v>2</v>
      </c>
      <c r="B16" s="10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6"/>
      <c r="V16" s="6"/>
      <c r="W16" s="6"/>
      <c r="X16" s="6"/>
      <c r="Y16" s="6"/>
      <c r="Z16" s="6"/>
      <c r="AA16" s="6"/>
      <c r="AB16" s="6"/>
      <c r="AC16" s="6"/>
      <c r="AD16" s="7"/>
    </row>
    <row r="17" spans="1:30" x14ac:dyDescent="0.25">
      <c r="A17" s="5"/>
      <c r="B17" s="6"/>
      <c r="C17" s="8" t="s">
        <v>10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6"/>
      <c r="V17" s="6"/>
      <c r="W17" s="6"/>
      <c r="X17" s="6"/>
      <c r="Y17" s="6"/>
      <c r="Z17" s="6"/>
      <c r="AA17" s="6"/>
      <c r="AB17" s="6"/>
      <c r="AC17" s="6"/>
      <c r="AD17" s="7"/>
    </row>
    <row r="18" spans="1:30" x14ac:dyDescent="0.25">
      <c r="A18" s="5"/>
      <c r="B18" s="6"/>
      <c r="C18" s="6">
        <v>1</v>
      </c>
      <c r="D18" s="6"/>
      <c r="E18" s="6"/>
      <c r="F18" s="6"/>
      <c r="G18" s="6">
        <v>1</v>
      </c>
      <c r="H18" s="6"/>
      <c r="I18" s="6"/>
      <c r="J18" s="6"/>
      <c r="K18" s="6"/>
      <c r="L18" s="6"/>
      <c r="M18" s="6"/>
      <c r="N18" s="6">
        <v>1</v>
      </c>
      <c r="O18" s="6"/>
      <c r="Q18" s="6"/>
      <c r="S18">
        <v>1</v>
      </c>
      <c r="V18" s="6"/>
      <c r="W18" s="6"/>
      <c r="X18" s="6"/>
      <c r="Y18" s="6"/>
      <c r="Z18" s="6"/>
      <c r="AA18" s="6"/>
      <c r="AB18" s="6">
        <f>SUM(D18:AA18)</f>
        <v>3</v>
      </c>
      <c r="AC18" s="11">
        <f>COUNT(D18:AA18)/24</f>
        <v>0.125</v>
      </c>
      <c r="AD18" s="7"/>
    </row>
    <row r="19" spans="1:30" x14ac:dyDescent="0.25">
      <c r="A19" s="5"/>
      <c r="B19" s="6"/>
      <c r="C19" s="6">
        <v>2</v>
      </c>
      <c r="D19" s="6"/>
      <c r="E19" s="6">
        <v>2</v>
      </c>
      <c r="F19" s="6"/>
      <c r="G19" s="6"/>
      <c r="H19" s="6">
        <v>2</v>
      </c>
      <c r="I19" s="6"/>
      <c r="J19" s="6">
        <v>2</v>
      </c>
      <c r="K19" s="6">
        <v>2</v>
      </c>
      <c r="L19" s="6"/>
      <c r="M19" s="6">
        <v>2</v>
      </c>
      <c r="N19" s="6"/>
      <c r="O19" s="6">
        <v>2</v>
      </c>
      <c r="P19" s="23">
        <v>2</v>
      </c>
      <c r="Q19" s="23">
        <v>2</v>
      </c>
      <c r="R19" s="23">
        <v>2</v>
      </c>
      <c r="T19">
        <v>2</v>
      </c>
      <c r="U19">
        <v>2</v>
      </c>
      <c r="V19" s="6">
        <v>2</v>
      </c>
      <c r="W19" s="6"/>
      <c r="X19" s="23">
        <v>2</v>
      </c>
      <c r="Y19" s="23">
        <v>2</v>
      </c>
      <c r="Z19" s="6"/>
      <c r="AA19" s="6"/>
      <c r="AB19" s="6">
        <f t="shared" ref="AB19:AB22" si="2">SUM(D19:AA19)</f>
        <v>28</v>
      </c>
      <c r="AC19" s="11">
        <f t="shared" ref="AC19:AC22" si="3">COUNT(D19:AA19)/24</f>
        <v>0.58333333333333337</v>
      </c>
      <c r="AD19" s="7"/>
    </row>
    <row r="20" spans="1:30" x14ac:dyDescent="0.25">
      <c r="A20" s="5"/>
      <c r="B20" s="6"/>
      <c r="C20" s="6">
        <v>3</v>
      </c>
      <c r="D20" s="6">
        <v>3</v>
      </c>
      <c r="E20" s="6"/>
      <c r="F20" s="6">
        <v>3</v>
      </c>
      <c r="G20" s="6"/>
      <c r="H20" s="6"/>
      <c r="I20" s="6">
        <v>3</v>
      </c>
      <c r="J20" s="6"/>
      <c r="K20" s="6"/>
      <c r="L20" s="6">
        <v>3</v>
      </c>
      <c r="M20" s="6"/>
      <c r="N20" s="6"/>
      <c r="O20" s="6"/>
      <c r="Q20" s="6"/>
      <c r="V20" s="6"/>
      <c r="W20" s="6">
        <v>3</v>
      </c>
      <c r="X20" s="6"/>
      <c r="Y20" s="6"/>
      <c r="Z20" s="6"/>
      <c r="AA20" s="6"/>
      <c r="AB20" s="6">
        <f t="shared" si="2"/>
        <v>15</v>
      </c>
      <c r="AC20" s="11">
        <f t="shared" si="3"/>
        <v>0.20833333333333334</v>
      </c>
      <c r="AD20" s="7"/>
    </row>
    <row r="21" spans="1:30" x14ac:dyDescent="0.25">
      <c r="A21" s="5"/>
      <c r="B21" s="6"/>
      <c r="C21" s="6">
        <v>4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6"/>
      <c r="V21" s="6"/>
      <c r="W21" s="6"/>
      <c r="X21" s="6">
        <v>4</v>
      </c>
      <c r="Y21" s="6"/>
      <c r="Z21" s="6">
        <v>4</v>
      </c>
      <c r="AA21" s="6"/>
      <c r="AB21" s="6">
        <f t="shared" si="2"/>
        <v>8</v>
      </c>
      <c r="AC21" s="11">
        <f t="shared" si="3"/>
        <v>8.3333333333333329E-2</v>
      </c>
      <c r="AD21" s="7"/>
    </row>
    <row r="22" spans="1:30" x14ac:dyDescent="0.25">
      <c r="A22" s="5"/>
      <c r="B22" s="6"/>
      <c r="C22" s="6">
        <v>5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6"/>
      <c r="V22" s="6"/>
      <c r="W22" s="6"/>
      <c r="X22" s="6"/>
      <c r="Y22" s="6"/>
      <c r="Z22" s="6"/>
      <c r="AA22" s="6"/>
      <c r="AB22" s="6">
        <f t="shared" si="2"/>
        <v>0</v>
      </c>
      <c r="AC22" s="11">
        <f t="shared" si="3"/>
        <v>0</v>
      </c>
      <c r="AD22" s="7"/>
    </row>
    <row r="23" spans="1:30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6"/>
      <c r="V23" s="6"/>
      <c r="W23" s="6"/>
      <c r="X23" s="6"/>
      <c r="Y23" s="12" t="s">
        <v>46</v>
      </c>
      <c r="Z23" s="6"/>
      <c r="AA23" s="6"/>
      <c r="AB23" s="13">
        <f>SUM(AB18:AB22)/24</f>
        <v>2.25</v>
      </c>
      <c r="AC23" s="6"/>
      <c r="AD23" s="7"/>
    </row>
    <row r="24" spans="1:30" x14ac:dyDescent="0.25">
      <c r="A24" s="5"/>
      <c r="B24" s="6"/>
      <c r="C24" s="8" t="s">
        <v>11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6"/>
      <c r="V24" s="6"/>
      <c r="W24" s="6"/>
      <c r="X24" s="6"/>
      <c r="Y24" s="6"/>
      <c r="Z24" s="6"/>
      <c r="AA24" s="6"/>
      <c r="AB24" s="6"/>
      <c r="AC24" s="6"/>
      <c r="AD24" s="7"/>
    </row>
    <row r="25" spans="1:30" x14ac:dyDescent="0.25">
      <c r="A25" s="5"/>
      <c r="B25" s="6"/>
      <c r="C25" s="6">
        <v>1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6"/>
      <c r="V25" s="6"/>
      <c r="W25" s="6"/>
      <c r="X25" s="6"/>
      <c r="Y25" s="6"/>
      <c r="Z25" s="6"/>
      <c r="AA25" s="6"/>
      <c r="AB25" s="6">
        <f>SUM(D25:AA25)</f>
        <v>0</v>
      </c>
      <c r="AC25" s="11">
        <f>COUNT(D25:AA25)/24</f>
        <v>0</v>
      </c>
      <c r="AD25" s="7"/>
    </row>
    <row r="26" spans="1:30" x14ac:dyDescent="0.25">
      <c r="A26" s="5"/>
      <c r="B26" s="6"/>
      <c r="C26" s="6">
        <v>2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6"/>
      <c r="V26" s="6"/>
      <c r="W26" s="6"/>
      <c r="X26" s="6"/>
      <c r="Y26" s="6"/>
      <c r="Z26" s="6"/>
      <c r="AA26" s="6"/>
      <c r="AB26" s="6">
        <f t="shared" ref="AB26:AB29" si="4">SUM(D26:AA26)</f>
        <v>0</v>
      </c>
      <c r="AC26" s="11">
        <f t="shared" ref="AC26:AC29" si="5">COUNT(D26:AA26)/24</f>
        <v>0</v>
      </c>
      <c r="AD26" s="7"/>
    </row>
    <row r="27" spans="1:30" x14ac:dyDescent="0.25">
      <c r="A27" s="5"/>
      <c r="B27" s="6"/>
      <c r="C27" s="6">
        <v>3</v>
      </c>
      <c r="D27" s="6"/>
      <c r="E27" s="6"/>
      <c r="F27" s="6"/>
      <c r="G27" s="6"/>
      <c r="H27" s="6">
        <v>3</v>
      </c>
      <c r="I27" s="6"/>
      <c r="J27" s="6"/>
      <c r="K27" s="6"/>
      <c r="L27" s="6"/>
      <c r="M27" s="6"/>
      <c r="N27" s="6">
        <v>3</v>
      </c>
      <c r="O27" s="6"/>
      <c r="Q27" s="6"/>
      <c r="S27">
        <v>3</v>
      </c>
      <c r="V27" s="6"/>
      <c r="W27" s="6"/>
      <c r="X27" s="6"/>
      <c r="Y27" s="6"/>
      <c r="Z27" s="6"/>
      <c r="AA27" s="6"/>
      <c r="AB27" s="6">
        <f t="shared" si="4"/>
        <v>9</v>
      </c>
      <c r="AC27" s="11">
        <f t="shared" si="5"/>
        <v>0.125</v>
      </c>
      <c r="AD27" s="7"/>
    </row>
    <row r="28" spans="1:30" x14ac:dyDescent="0.25">
      <c r="A28" s="5"/>
      <c r="B28" s="6"/>
      <c r="C28" s="6">
        <v>4</v>
      </c>
      <c r="D28" s="6"/>
      <c r="E28" s="6">
        <v>4</v>
      </c>
      <c r="F28" s="6">
        <v>4</v>
      </c>
      <c r="G28" s="23">
        <v>4</v>
      </c>
      <c r="H28" s="6"/>
      <c r="I28" s="23">
        <v>4</v>
      </c>
      <c r="J28" s="23">
        <v>4</v>
      </c>
      <c r="K28" s="23">
        <v>4</v>
      </c>
      <c r="L28" s="6"/>
      <c r="M28" s="6">
        <v>4</v>
      </c>
      <c r="N28" s="6"/>
      <c r="O28" s="6">
        <v>4</v>
      </c>
      <c r="P28" s="23">
        <v>4</v>
      </c>
      <c r="Q28" s="23">
        <v>4</v>
      </c>
      <c r="R28" s="23">
        <v>4</v>
      </c>
      <c r="T28">
        <v>4</v>
      </c>
      <c r="V28" s="6">
        <v>4</v>
      </c>
      <c r="W28" s="23">
        <v>4</v>
      </c>
      <c r="X28" s="6"/>
      <c r="Y28" s="23">
        <v>4</v>
      </c>
      <c r="Z28" s="23">
        <v>4</v>
      </c>
      <c r="AA28" s="6"/>
      <c r="AB28" s="6">
        <f t="shared" si="4"/>
        <v>64</v>
      </c>
      <c r="AC28" s="11">
        <f t="shared" si="5"/>
        <v>0.66666666666666663</v>
      </c>
      <c r="AD28" s="7"/>
    </row>
    <row r="29" spans="1:30" x14ac:dyDescent="0.25">
      <c r="A29" s="5"/>
      <c r="B29" s="6"/>
      <c r="C29" s="6">
        <v>5</v>
      </c>
      <c r="D29" s="6">
        <v>5</v>
      </c>
      <c r="E29" s="6"/>
      <c r="F29" s="6"/>
      <c r="G29" s="6"/>
      <c r="H29" s="6"/>
      <c r="I29" s="6"/>
      <c r="J29" s="6"/>
      <c r="K29" s="6"/>
      <c r="L29" s="6">
        <v>5</v>
      </c>
      <c r="M29" s="6"/>
      <c r="N29" s="6"/>
      <c r="O29" s="6"/>
      <c r="Q29" s="6"/>
      <c r="U29">
        <v>5</v>
      </c>
      <c r="V29" s="6"/>
      <c r="W29" s="6"/>
      <c r="X29" s="6"/>
      <c r="Y29" s="6"/>
      <c r="Z29" s="6"/>
      <c r="AA29" s="6"/>
      <c r="AB29" s="6">
        <f t="shared" si="4"/>
        <v>15</v>
      </c>
      <c r="AC29" s="11">
        <f t="shared" si="5"/>
        <v>0.125</v>
      </c>
      <c r="AD29" s="7"/>
    </row>
    <row r="30" spans="1:30" x14ac:dyDescent="0.25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6"/>
      <c r="V30" s="6"/>
      <c r="W30" s="6"/>
      <c r="X30" s="6"/>
      <c r="Y30" s="12" t="s">
        <v>46</v>
      </c>
      <c r="Z30" s="6"/>
      <c r="AA30" s="6"/>
      <c r="AB30" s="13">
        <f>SUM(AB25:AB29)/24</f>
        <v>3.6666666666666665</v>
      </c>
      <c r="AC30" s="6"/>
      <c r="AD30" s="7"/>
    </row>
    <row r="31" spans="1:30" x14ac:dyDescent="0.25">
      <c r="A31" s="5">
        <v>3</v>
      </c>
      <c r="B31" s="14" t="s">
        <v>12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6"/>
      <c r="V31" s="6"/>
      <c r="W31" s="6"/>
      <c r="X31" s="6"/>
      <c r="Y31" s="6"/>
      <c r="Z31" s="6"/>
      <c r="AA31" s="6"/>
      <c r="AB31" s="6"/>
      <c r="AC31" s="6"/>
      <c r="AD31" s="7"/>
    </row>
    <row r="32" spans="1:30" x14ac:dyDescent="0.25">
      <c r="A32" s="5"/>
      <c r="B32" s="6"/>
      <c r="C32" s="8" t="s">
        <v>10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6"/>
      <c r="V32" s="6"/>
      <c r="W32" s="6"/>
      <c r="X32" s="6"/>
      <c r="Y32" s="6"/>
      <c r="Z32" s="6"/>
      <c r="AA32" s="6"/>
      <c r="AB32" s="6"/>
      <c r="AC32" s="6"/>
      <c r="AD32" s="7"/>
    </row>
    <row r="33" spans="1:30" x14ac:dyDescent="0.25">
      <c r="A33" s="5"/>
      <c r="B33" s="6"/>
      <c r="C33" s="6">
        <v>1</v>
      </c>
      <c r="D33" s="6">
        <v>1</v>
      </c>
      <c r="E33" s="6">
        <v>1</v>
      </c>
      <c r="F33" s="6"/>
      <c r="G33" s="23">
        <v>1</v>
      </c>
      <c r="H33" s="23">
        <v>1</v>
      </c>
      <c r="I33" s="6"/>
      <c r="J33" s="23">
        <v>1</v>
      </c>
      <c r="K33" s="23">
        <v>1</v>
      </c>
      <c r="L33" s="23">
        <v>1</v>
      </c>
      <c r="M33" s="6">
        <v>1</v>
      </c>
      <c r="N33" s="6">
        <v>1</v>
      </c>
      <c r="O33" s="6">
        <v>1</v>
      </c>
      <c r="P33" s="23">
        <v>1</v>
      </c>
      <c r="Q33" s="23">
        <v>1</v>
      </c>
      <c r="R33" s="23">
        <v>1</v>
      </c>
      <c r="S33" s="23">
        <v>1</v>
      </c>
      <c r="T33" s="23">
        <v>1</v>
      </c>
      <c r="U33" s="23">
        <v>1</v>
      </c>
      <c r="V33" s="23">
        <v>1</v>
      </c>
      <c r="W33" s="23">
        <v>1</v>
      </c>
      <c r="X33" s="23">
        <v>1</v>
      </c>
      <c r="Y33" s="23">
        <v>1</v>
      </c>
      <c r="Z33" s="6"/>
      <c r="AA33" s="6"/>
      <c r="AB33" s="6">
        <f>SUM(D33:AA33)</f>
        <v>20</v>
      </c>
      <c r="AC33" s="11">
        <f>COUNT(D33:AA33)/24</f>
        <v>0.83333333333333337</v>
      </c>
      <c r="AD33" s="7"/>
    </row>
    <row r="34" spans="1:30" x14ac:dyDescent="0.25">
      <c r="A34" s="5"/>
      <c r="B34" s="6"/>
      <c r="C34" s="6">
        <v>2</v>
      </c>
      <c r="D34" s="6"/>
      <c r="E34" s="6"/>
      <c r="F34" s="6">
        <v>2</v>
      </c>
      <c r="G34" s="6"/>
      <c r="H34" s="6"/>
      <c r="I34" s="6">
        <v>2</v>
      </c>
      <c r="J34" s="6"/>
      <c r="K34" s="6"/>
      <c r="L34" s="6"/>
      <c r="M34" s="6"/>
      <c r="N34" s="6"/>
      <c r="O34" s="6"/>
      <c r="Q34" s="6"/>
      <c r="V34" s="6"/>
      <c r="W34" s="6"/>
      <c r="X34" s="6"/>
      <c r="Y34" s="6"/>
      <c r="Z34" s="6">
        <v>2</v>
      </c>
      <c r="AA34" s="6"/>
      <c r="AB34" s="6">
        <f t="shared" ref="AB34:AB37" si="6">SUM(D34:AA34)</f>
        <v>6</v>
      </c>
      <c r="AC34" s="11">
        <f t="shared" ref="AC34:AC37" si="7">COUNT(D34:AA34)/24</f>
        <v>0.125</v>
      </c>
      <c r="AD34" s="7"/>
    </row>
    <row r="35" spans="1:30" x14ac:dyDescent="0.25">
      <c r="A35" s="5"/>
      <c r="B35" s="6"/>
      <c r="C35" s="6">
        <v>3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6"/>
      <c r="V35" s="6"/>
      <c r="W35" s="6"/>
      <c r="X35" s="6"/>
      <c r="Y35" s="6"/>
      <c r="Z35" s="6"/>
      <c r="AA35" s="6"/>
      <c r="AB35" s="6">
        <f t="shared" si="6"/>
        <v>0</v>
      </c>
      <c r="AC35" s="11">
        <f t="shared" si="7"/>
        <v>0</v>
      </c>
      <c r="AD35" s="7"/>
    </row>
    <row r="36" spans="1:30" x14ac:dyDescent="0.25">
      <c r="A36" s="5"/>
      <c r="B36" s="6"/>
      <c r="C36" s="6">
        <v>4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6"/>
      <c r="V36" s="6"/>
      <c r="W36" s="6"/>
      <c r="X36" s="6"/>
      <c r="Y36" s="6"/>
      <c r="Z36" s="6"/>
      <c r="AA36" s="6"/>
      <c r="AB36" s="6">
        <f t="shared" si="6"/>
        <v>0</v>
      </c>
      <c r="AC36" s="11">
        <f t="shared" si="7"/>
        <v>0</v>
      </c>
      <c r="AD36" s="7"/>
    </row>
    <row r="37" spans="1:30" x14ac:dyDescent="0.25">
      <c r="A37" s="5"/>
      <c r="B37" s="6"/>
      <c r="C37" s="6">
        <v>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6"/>
      <c r="V37" s="6"/>
      <c r="W37" s="6"/>
      <c r="X37" s="6"/>
      <c r="Y37" s="6"/>
      <c r="Z37" s="6"/>
      <c r="AA37" s="6"/>
      <c r="AB37" s="6">
        <f t="shared" si="6"/>
        <v>0</v>
      </c>
      <c r="AC37" s="11">
        <f t="shared" si="7"/>
        <v>0</v>
      </c>
      <c r="AD37" s="7"/>
    </row>
    <row r="38" spans="1:30" x14ac:dyDescent="0.2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6"/>
      <c r="V38" s="6"/>
      <c r="W38" s="6"/>
      <c r="X38" s="6"/>
      <c r="Y38" s="12" t="s">
        <v>46</v>
      </c>
      <c r="Z38" s="6"/>
      <c r="AA38" s="6"/>
      <c r="AB38" s="13">
        <f>SUM(AB33:AB37)/24</f>
        <v>1.0833333333333333</v>
      </c>
      <c r="AC38" s="6"/>
      <c r="AD38" s="7"/>
    </row>
    <row r="39" spans="1:30" x14ac:dyDescent="0.25">
      <c r="A39" s="5"/>
      <c r="B39" s="6"/>
      <c r="C39" s="8" t="s">
        <v>11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6"/>
      <c r="V39" s="6"/>
      <c r="W39" s="6"/>
      <c r="X39" s="6"/>
      <c r="Y39" s="6"/>
      <c r="Z39" s="6"/>
      <c r="AA39" s="6"/>
      <c r="AB39" s="6"/>
      <c r="AC39" s="6"/>
      <c r="AD39" s="7"/>
    </row>
    <row r="40" spans="1:30" x14ac:dyDescent="0.25">
      <c r="A40" s="5"/>
      <c r="B40" s="6"/>
      <c r="C40" s="6">
        <v>1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Q40" s="6"/>
      <c r="V40" s="6"/>
      <c r="W40" s="6"/>
      <c r="X40" s="6"/>
      <c r="Y40" s="6"/>
      <c r="Z40" s="6"/>
      <c r="AA40" s="6"/>
      <c r="AB40" s="6">
        <f>SUM(D40:AA40)</f>
        <v>0</v>
      </c>
      <c r="AC40" s="11">
        <f>COUNT(D40:AA40)/24</f>
        <v>0</v>
      </c>
      <c r="AD40" s="7"/>
    </row>
    <row r="41" spans="1:30" x14ac:dyDescent="0.25">
      <c r="A41" s="5"/>
      <c r="B41" s="6"/>
      <c r="C41" s="6">
        <v>2</v>
      </c>
      <c r="D41" s="6"/>
      <c r="E41" s="6"/>
      <c r="F41" s="6"/>
      <c r="G41" s="6"/>
      <c r="H41" s="6"/>
      <c r="I41" s="6"/>
      <c r="J41" s="6"/>
      <c r="K41" s="6">
        <v>2</v>
      </c>
      <c r="L41" s="6"/>
      <c r="M41" s="6"/>
      <c r="N41" s="6"/>
      <c r="O41" s="6"/>
      <c r="Q41" s="6"/>
      <c r="V41" s="6"/>
      <c r="W41" s="6"/>
      <c r="X41" s="6"/>
      <c r="Y41" s="6"/>
      <c r="Z41" s="6"/>
      <c r="AA41" s="6"/>
      <c r="AB41" s="6">
        <f t="shared" ref="AB41:AB44" si="8">SUM(D41:AA41)</f>
        <v>2</v>
      </c>
      <c r="AC41" s="11">
        <f t="shared" ref="AC41:AC44" si="9">COUNT(D41:AA41)/24</f>
        <v>4.1666666666666664E-2</v>
      </c>
      <c r="AD41" s="7"/>
    </row>
    <row r="42" spans="1:30" x14ac:dyDescent="0.25">
      <c r="A42" s="5"/>
      <c r="B42" s="6"/>
      <c r="C42" s="6">
        <v>3</v>
      </c>
      <c r="D42" s="6"/>
      <c r="E42" s="6">
        <v>3</v>
      </c>
      <c r="F42" s="6"/>
      <c r="G42" s="6"/>
      <c r="H42" s="6">
        <v>3</v>
      </c>
      <c r="I42" s="6"/>
      <c r="J42" s="6"/>
      <c r="K42" s="6"/>
      <c r="L42" s="6"/>
      <c r="M42" s="6"/>
      <c r="N42" s="6"/>
      <c r="O42" s="6">
        <v>3</v>
      </c>
      <c r="P42">
        <v>3</v>
      </c>
      <c r="Q42" s="6"/>
      <c r="S42">
        <v>3</v>
      </c>
      <c r="V42" s="6"/>
      <c r="W42" s="6"/>
      <c r="X42" s="6">
        <v>3</v>
      </c>
      <c r="Y42" s="6">
        <v>3</v>
      </c>
      <c r="Z42" s="6"/>
      <c r="AA42" s="6"/>
      <c r="AB42" s="6">
        <f t="shared" si="8"/>
        <v>21</v>
      </c>
      <c r="AC42" s="11">
        <f t="shared" si="9"/>
        <v>0.29166666666666669</v>
      </c>
      <c r="AD42" s="7"/>
    </row>
    <row r="43" spans="1:30" x14ac:dyDescent="0.25">
      <c r="A43" s="5"/>
      <c r="B43" s="6"/>
      <c r="C43" s="6">
        <v>4</v>
      </c>
      <c r="D43" s="6">
        <v>4</v>
      </c>
      <c r="E43" s="6"/>
      <c r="F43" s="6">
        <v>4</v>
      </c>
      <c r="G43" s="23">
        <v>4</v>
      </c>
      <c r="H43" s="6"/>
      <c r="I43" s="23">
        <v>4</v>
      </c>
      <c r="J43" s="23">
        <v>4</v>
      </c>
      <c r="K43" s="6"/>
      <c r="L43" s="23">
        <v>4</v>
      </c>
      <c r="M43" s="6">
        <v>4</v>
      </c>
      <c r="N43" s="6">
        <v>4</v>
      </c>
      <c r="O43" s="6"/>
      <c r="Q43" s="6">
        <v>4</v>
      </c>
      <c r="R43" s="23">
        <v>4</v>
      </c>
      <c r="T43">
        <v>4</v>
      </c>
      <c r="U43">
        <v>4</v>
      </c>
      <c r="V43" s="6">
        <v>4</v>
      </c>
      <c r="W43" s="23">
        <v>4</v>
      </c>
      <c r="X43" s="6"/>
      <c r="Y43" s="6"/>
      <c r="Z43" s="23">
        <v>4</v>
      </c>
      <c r="AA43" s="6"/>
      <c r="AB43" s="6">
        <f t="shared" si="8"/>
        <v>60</v>
      </c>
      <c r="AC43" s="11">
        <f t="shared" si="9"/>
        <v>0.625</v>
      </c>
      <c r="AD43" s="7"/>
    </row>
    <row r="44" spans="1:30" x14ac:dyDescent="0.25">
      <c r="A44" s="5"/>
      <c r="B44" s="6"/>
      <c r="C44" s="6">
        <v>5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6"/>
      <c r="V44" s="6"/>
      <c r="W44" s="6"/>
      <c r="X44" s="6"/>
      <c r="Y44" s="6"/>
      <c r="Z44" s="6"/>
      <c r="AA44" s="6"/>
      <c r="AB44" s="6">
        <f t="shared" si="8"/>
        <v>0</v>
      </c>
      <c r="AC44" s="11">
        <f t="shared" si="9"/>
        <v>0</v>
      </c>
      <c r="AD44" s="7"/>
    </row>
    <row r="45" spans="1:30" x14ac:dyDescent="0.25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6"/>
      <c r="V45" s="6"/>
      <c r="W45" s="6"/>
      <c r="X45" s="6"/>
      <c r="Y45" s="12" t="s">
        <v>46</v>
      </c>
      <c r="Z45" s="6"/>
      <c r="AA45" s="6"/>
      <c r="AB45" s="13">
        <f>SUM(AB40:AB44)/24</f>
        <v>3.4583333333333335</v>
      </c>
      <c r="AC45" s="6"/>
      <c r="AD45" s="7"/>
    </row>
    <row r="46" spans="1:30" x14ac:dyDescent="0.25">
      <c r="A46" s="5">
        <v>4</v>
      </c>
      <c r="B46" s="10" t="s">
        <v>13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6"/>
      <c r="V46" s="6"/>
      <c r="W46" s="6"/>
      <c r="X46" s="6"/>
      <c r="Y46" s="6"/>
      <c r="Z46" s="6"/>
      <c r="AA46" s="6"/>
      <c r="AB46" s="6"/>
      <c r="AC46" s="6"/>
      <c r="AD46" s="7"/>
    </row>
    <row r="47" spans="1:30" x14ac:dyDescent="0.25">
      <c r="A47" s="5"/>
      <c r="B47" s="6"/>
      <c r="C47" s="8" t="s">
        <v>10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6"/>
      <c r="V47" s="6"/>
      <c r="W47" s="6"/>
      <c r="X47" s="6"/>
      <c r="Y47" s="6"/>
      <c r="Z47" s="6"/>
      <c r="AA47" s="6"/>
      <c r="AB47" s="6"/>
      <c r="AC47" s="6"/>
      <c r="AD47" s="7"/>
    </row>
    <row r="48" spans="1:30" x14ac:dyDescent="0.25">
      <c r="A48" s="5"/>
      <c r="B48" s="6"/>
      <c r="C48" s="6">
        <v>1</v>
      </c>
      <c r="D48" s="6"/>
      <c r="E48" s="6"/>
      <c r="F48" s="6"/>
      <c r="G48" s="6">
        <v>1</v>
      </c>
      <c r="H48" s="6"/>
      <c r="I48" s="6"/>
      <c r="J48" s="6"/>
      <c r="K48" s="6"/>
      <c r="L48" s="6">
        <v>1</v>
      </c>
      <c r="M48" s="6"/>
      <c r="N48" s="6">
        <v>1</v>
      </c>
      <c r="O48" s="6"/>
      <c r="P48">
        <v>1</v>
      </c>
      <c r="Q48" s="6"/>
      <c r="S48">
        <v>1</v>
      </c>
      <c r="T48">
        <v>1</v>
      </c>
      <c r="V48" s="6"/>
      <c r="W48" s="6"/>
      <c r="X48" s="6"/>
      <c r="Y48" s="6"/>
      <c r="Z48" s="6"/>
      <c r="AA48" s="6"/>
      <c r="AB48" s="6">
        <f>SUM(D48:AA48)</f>
        <v>6</v>
      </c>
      <c r="AC48" s="11">
        <f>COUNT(D48:AA48)/24</f>
        <v>0.25</v>
      </c>
      <c r="AD48" s="7"/>
    </row>
    <row r="49" spans="1:30" x14ac:dyDescent="0.25">
      <c r="A49" s="5"/>
      <c r="B49" s="6"/>
      <c r="C49" s="6">
        <v>2</v>
      </c>
      <c r="D49" s="6">
        <v>2</v>
      </c>
      <c r="E49" s="6">
        <v>2</v>
      </c>
      <c r="F49" s="23">
        <v>2</v>
      </c>
      <c r="G49" s="6"/>
      <c r="H49" s="6"/>
      <c r="I49" s="6"/>
      <c r="J49" s="6">
        <v>2</v>
      </c>
      <c r="K49" s="6">
        <v>2</v>
      </c>
      <c r="L49" s="6"/>
      <c r="M49" s="6">
        <v>2</v>
      </c>
      <c r="N49" s="6"/>
      <c r="O49" s="6">
        <v>2</v>
      </c>
      <c r="Q49" s="6">
        <v>2</v>
      </c>
      <c r="R49" s="23">
        <v>2</v>
      </c>
      <c r="U49">
        <v>2</v>
      </c>
      <c r="V49" s="6"/>
      <c r="W49" s="6"/>
      <c r="X49" s="6">
        <v>2</v>
      </c>
      <c r="Y49" s="6">
        <v>2</v>
      </c>
      <c r="Z49" s="6"/>
      <c r="AA49" s="6"/>
      <c r="AB49" s="6">
        <f t="shared" ref="AB49:AB52" si="10">SUM(D49:AA49)</f>
        <v>24</v>
      </c>
      <c r="AC49" s="11">
        <f t="shared" ref="AC49:AC52" si="11">COUNT(D49:AA49)/24</f>
        <v>0.5</v>
      </c>
      <c r="AD49" s="7"/>
    </row>
    <row r="50" spans="1:30" x14ac:dyDescent="0.25">
      <c r="A50" s="5"/>
      <c r="B50" s="6"/>
      <c r="C50" s="6">
        <v>3</v>
      </c>
      <c r="D50" s="6"/>
      <c r="E50" s="6"/>
      <c r="F50" s="6"/>
      <c r="G50" s="6"/>
      <c r="H50" s="6">
        <v>3</v>
      </c>
      <c r="I50" s="6">
        <v>3</v>
      </c>
      <c r="J50" s="6"/>
      <c r="K50" s="6"/>
      <c r="L50" s="6"/>
      <c r="M50" s="6"/>
      <c r="N50" s="6"/>
      <c r="O50" s="6"/>
      <c r="Q50" s="6"/>
      <c r="V50" s="6">
        <v>3</v>
      </c>
      <c r="W50" s="6"/>
      <c r="X50" s="6"/>
      <c r="Y50" s="6"/>
      <c r="Z50" s="6">
        <v>3</v>
      </c>
      <c r="AA50" s="6"/>
      <c r="AB50" s="6">
        <f t="shared" si="10"/>
        <v>12</v>
      </c>
      <c r="AC50" s="11">
        <f t="shared" si="11"/>
        <v>0.16666666666666666</v>
      </c>
      <c r="AD50" s="7"/>
    </row>
    <row r="51" spans="1:30" x14ac:dyDescent="0.25">
      <c r="A51" s="5"/>
      <c r="B51" s="6"/>
      <c r="C51" s="6">
        <v>4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Q51" s="6"/>
      <c r="V51" s="6"/>
      <c r="W51" s="6">
        <v>4</v>
      </c>
      <c r="X51" s="6"/>
      <c r="Y51" s="6"/>
      <c r="Z51" s="6"/>
      <c r="AA51" s="6"/>
      <c r="AB51" s="6">
        <f t="shared" si="10"/>
        <v>4</v>
      </c>
      <c r="AC51" s="11">
        <f t="shared" si="11"/>
        <v>4.1666666666666664E-2</v>
      </c>
      <c r="AD51" s="7"/>
    </row>
    <row r="52" spans="1:30" x14ac:dyDescent="0.25">
      <c r="A52" s="5"/>
      <c r="B52" s="6"/>
      <c r="C52" s="6">
        <v>5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Q52" s="6"/>
      <c r="V52" s="6"/>
      <c r="W52" s="6"/>
      <c r="X52" s="6"/>
      <c r="Y52" s="6"/>
      <c r="Z52" s="6"/>
      <c r="AA52" s="6"/>
      <c r="AB52" s="6">
        <f t="shared" si="10"/>
        <v>0</v>
      </c>
      <c r="AC52" s="11">
        <f t="shared" si="11"/>
        <v>0</v>
      </c>
      <c r="AD52" s="7"/>
    </row>
    <row r="53" spans="1:30" x14ac:dyDescent="0.25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Q53" s="6"/>
      <c r="V53" s="6"/>
      <c r="W53" s="6"/>
      <c r="X53" s="6"/>
      <c r="Y53" s="12" t="s">
        <v>46</v>
      </c>
      <c r="Z53" s="6"/>
      <c r="AA53" s="6"/>
      <c r="AB53" s="13">
        <f>SUM(AB48:AB52)/24</f>
        <v>1.9166666666666667</v>
      </c>
      <c r="AC53" s="6"/>
      <c r="AD53" s="7"/>
    </row>
    <row r="54" spans="1:30" x14ac:dyDescent="0.25">
      <c r="A54" s="5"/>
      <c r="B54" s="6"/>
      <c r="C54" s="8" t="s">
        <v>11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Q54" s="6"/>
      <c r="V54" s="6"/>
      <c r="W54" s="6"/>
      <c r="X54" s="6"/>
      <c r="Y54" s="6"/>
      <c r="Z54" s="6"/>
      <c r="AA54" s="6"/>
      <c r="AB54" s="6"/>
      <c r="AC54" s="6"/>
      <c r="AD54" s="7"/>
    </row>
    <row r="55" spans="1:30" x14ac:dyDescent="0.25">
      <c r="A55" s="5"/>
      <c r="B55" s="6"/>
      <c r="C55" s="6">
        <v>1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Q55" s="6"/>
      <c r="V55" s="6"/>
      <c r="W55" s="6"/>
      <c r="X55" s="6"/>
      <c r="Y55" s="6"/>
      <c r="Z55" s="6"/>
      <c r="AA55" s="6"/>
      <c r="AB55" s="6">
        <f>SUM(D55:AA55)</f>
        <v>0</v>
      </c>
      <c r="AC55" s="11">
        <f>COUNT(D55:AA55)/24</f>
        <v>0</v>
      </c>
      <c r="AD55" s="7"/>
    </row>
    <row r="56" spans="1:30" x14ac:dyDescent="0.25">
      <c r="A56" s="5"/>
      <c r="B56" s="6"/>
      <c r="C56" s="6">
        <v>2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Q56" s="6"/>
      <c r="V56" s="6"/>
      <c r="W56" s="6"/>
      <c r="X56" s="6"/>
      <c r="Y56" s="6"/>
      <c r="Z56" s="6"/>
      <c r="AA56" s="6"/>
      <c r="AB56" s="6">
        <f t="shared" ref="AB56:AB59" si="12">SUM(D56:AA56)</f>
        <v>0</v>
      </c>
      <c r="AC56" s="11">
        <f t="shared" ref="AC56:AC59" si="13">COUNT(D56:AA56)/24</f>
        <v>0</v>
      </c>
      <c r="AD56" s="7"/>
    </row>
    <row r="57" spans="1:30" x14ac:dyDescent="0.25">
      <c r="A57" s="5"/>
      <c r="B57" s="6"/>
      <c r="C57" s="6">
        <v>3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>
        <v>3</v>
      </c>
      <c r="O57" s="6"/>
      <c r="P57">
        <v>3</v>
      </c>
      <c r="Q57" s="6"/>
      <c r="V57" s="6"/>
      <c r="W57" s="6"/>
      <c r="X57" s="6"/>
      <c r="Y57" s="6"/>
      <c r="Z57" s="6"/>
      <c r="AA57" s="6"/>
      <c r="AB57" s="6">
        <f t="shared" si="12"/>
        <v>6</v>
      </c>
      <c r="AC57" s="11">
        <f t="shared" si="13"/>
        <v>8.3333333333333329E-2</v>
      </c>
      <c r="AD57" s="7"/>
    </row>
    <row r="58" spans="1:30" x14ac:dyDescent="0.25">
      <c r="A58" s="5"/>
      <c r="B58" s="6"/>
      <c r="C58" s="6">
        <v>4</v>
      </c>
      <c r="D58" s="6"/>
      <c r="E58" s="6">
        <v>4</v>
      </c>
      <c r="F58" s="6">
        <v>4</v>
      </c>
      <c r="G58" s="23">
        <v>4</v>
      </c>
      <c r="H58" s="23">
        <v>4</v>
      </c>
      <c r="I58" s="23">
        <v>4</v>
      </c>
      <c r="J58" s="23">
        <v>4</v>
      </c>
      <c r="K58" s="23">
        <v>4</v>
      </c>
      <c r="L58" s="6"/>
      <c r="M58" s="6">
        <v>4</v>
      </c>
      <c r="N58" s="6"/>
      <c r="O58" s="6">
        <v>4</v>
      </c>
      <c r="Q58" s="6">
        <v>4</v>
      </c>
      <c r="S58">
        <v>4</v>
      </c>
      <c r="T58">
        <v>4</v>
      </c>
      <c r="U58">
        <v>4</v>
      </c>
      <c r="V58" s="6"/>
      <c r="W58" s="23">
        <v>4</v>
      </c>
      <c r="X58" s="23">
        <v>4</v>
      </c>
      <c r="Y58" s="23">
        <v>4</v>
      </c>
      <c r="Z58" s="23"/>
      <c r="AA58" s="6"/>
      <c r="AB58" s="6">
        <f t="shared" si="12"/>
        <v>64</v>
      </c>
      <c r="AC58" s="11">
        <f t="shared" si="13"/>
        <v>0.66666666666666663</v>
      </c>
      <c r="AD58" s="7"/>
    </row>
    <row r="59" spans="1:30" x14ac:dyDescent="0.25">
      <c r="A59" s="5"/>
      <c r="B59" s="6"/>
      <c r="C59" s="6">
        <v>5</v>
      </c>
      <c r="D59" s="6">
        <v>5</v>
      </c>
      <c r="E59" s="6"/>
      <c r="F59" s="6"/>
      <c r="G59" s="6"/>
      <c r="H59" s="6"/>
      <c r="I59" s="6"/>
      <c r="J59" s="6"/>
      <c r="K59" s="6"/>
      <c r="L59" s="6">
        <v>5</v>
      </c>
      <c r="M59" s="6"/>
      <c r="N59" s="6"/>
      <c r="O59" s="6"/>
      <c r="Q59" s="6"/>
      <c r="R59">
        <v>5</v>
      </c>
      <c r="V59" s="6">
        <v>5</v>
      </c>
      <c r="W59" s="6"/>
      <c r="X59" s="6"/>
      <c r="Y59" s="6"/>
      <c r="Z59" s="6">
        <v>5</v>
      </c>
      <c r="AA59" s="6"/>
      <c r="AB59" s="6">
        <f t="shared" si="12"/>
        <v>25</v>
      </c>
      <c r="AC59" s="11">
        <f t="shared" si="13"/>
        <v>0.20833333333333334</v>
      </c>
      <c r="AD59" s="7"/>
    </row>
    <row r="60" spans="1:30" x14ac:dyDescent="0.25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Q60" s="6"/>
      <c r="V60" s="6"/>
      <c r="W60" s="6"/>
      <c r="X60" s="6"/>
      <c r="Y60" s="12" t="s">
        <v>46</v>
      </c>
      <c r="Z60" s="6"/>
      <c r="AA60" s="6"/>
      <c r="AB60" s="13">
        <f>SUM(AB55:AB59)/24</f>
        <v>3.9583333333333335</v>
      </c>
      <c r="AC60" s="6"/>
      <c r="AD60" s="7"/>
    </row>
    <row r="61" spans="1:30" x14ac:dyDescent="0.25">
      <c r="A61" s="5">
        <v>5</v>
      </c>
      <c r="B61" s="14" t="s">
        <v>14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Q61" s="6"/>
      <c r="V61" s="6"/>
      <c r="W61" s="6"/>
      <c r="X61" s="6"/>
      <c r="Y61" s="6"/>
      <c r="Z61" s="6"/>
      <c r="AA61" s="6"/>
      <c r="AB61" s="6"/>
      <c r="AC61" s="6"/>
      <c r="AD61" s="7"/>
    </row>
    <row r="62" spans="1:30" x14ac:dyDescent="0.25">
      <c r="A62" s="5"/>
      <c r="B62" s="6"/>
      <c r="C62" s="8" t="s">
        <v>10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Q62" s="6"/>
      <c r="V62" s="6"/>
      <c r="W62" s="6"/>
      <c r="X62" s="6"/>
      <c r="Y62" s="6"/>
      <c r="Z62" s="6"/>
      <c r="AA62" s="6"/>
      <c r="AB62" s="6"/>
      <c r="AC62" s="6"/>
      <c r="AD62" s="7"/>
    </row>
    <row r="63" spans="1:30" x14ac:dyDescent="0.25">
      <c r="A63" s="5"/>
      <c r="B63" s="6"/>
      <c r="C63" s="6">
        <v>1</v>
      </c>
      <c r="D63" s="6"/>
      <c r="E63" s="6"/>
      <c r="F63" s="6"/>
      <c r="G63" s="6">
        <v>1</v>
      </c>
      <c r="H63" s="6"/>
      <c r="I63" s="6"/>
      <c r="J63" s="6"/>
      <c r="K63" s="6"/>
      <c r="L63" s="6"/>
      <c r="M63" s="6"/>
      <c r="N63" s="6">
        <v>1</v>
      </c>
      <c r="O63" s="6"/>
      <c r="Q63" s="6"/>
      <c r="V63" s="6"/>
      <c r="W63" s="6"/>
      <c r="X63" s="6"/>
      <c r="Y63" s="6"/>
      <c r="Z63" s="6"/>
      <c r="AA63" s="6"/>
      <c r="AB63" s="6">
        <f>SUM(D63:AA63)</f>
        <v>2</v>
      </c>
      <c r="AC63" s="11">
        <f>COUNT(D63:AA63)/24</f>
        <v>8.3333333333333329E-2</v>
      </c>
      <c r="AD63" s="7"/>
    </row>
    <row r="64" spans="1:30" x14ac:dyDescent="0.25">
      <c r="A64" s="5"/>
      <c r="B64" s="6"/>
      <c r="C64" s="6">
        <v>2</v>
      </c>
      <c r="D64" s="6">
        <v>2</v>
      </c>
      <c r="E64" s="6"/>
      <c r="F64" s="6"/>
      <c r="G64" s="6"/>
      <c r="H64" s="6">
        <v>2</v>
      </c>
      <c r="I64" s="6"/>
      <c r="J64" s="6">
        <v>2</v>
      </c>
      <c r="K64" s="6">
        <v>2</v>
      </c>
      <c r="L64" s="23">
        <v>2</v>
      </c>
      <c r="M64" s="6"/>
      <c r="N64" s="6"/>
      <c r="O64" s="6"/>
      <c r="P64">
        <v>2</v>
      </c>
      <c r="Q64" s="6"/>
      <c r="S64">
        <v>2</v>
      </c>
      <c r="U64">
        <v>2</v>
      </c>
      <c r="V64" s="6"/>
      <c r="W64" s="6"/>
      <c r="X64" s="6"/>
      <c r="Y64" s="6"/>
      <c r="Z64" s="6"/>
      <c r="AA64" s="6"/>
      <c r="AB64" s="6">
        <f t="shared" ref="AB64:AB67" si="14">SUM(D64:AA64)</f>
        <v>16</v>
      </c>
      <c r="AC64" s="11">
        <f t="shared" ref="AC64:AC67" si="15">COUNT(D64:AA64)/24</f>
        <v>0.33333333333333331</v>
      </c>
      <c r="AD64" s="7"/>
    </row>
    <row r="65" spans="1:30" x14ac:dyDescent="0.25">
      <c r="A65" s="5"/>
      <c r="B65" s="6"/>
      <c r="C65" s="6">
        <v>3</v>
      </c>
      <c r="D65" s="6"/>
      <c r="E65" s="6">
        <v>3</v>
      </c>
      <c r="F65" s="6">
        <v>3</v>
      </c>
      <c r="G65" s="6"/>
      <c r="H65" s="6"/>
      <c r="I65" s="6">
        <v>3</v>
      </c>
      <c r="J65" s="6"/>
      <c r="K65" s="6"/>
      <c r="L65" s="6"/>
      <c r="M65" s="6">
        <v>3</v>
      </c>
      <c r="N65" s="6"/>
      <c r="O65" s="6">
        <v>3</v>
      </c>
      <c r="Q65" s="6">
        <v>3</v>
      </c>
      <c r="R65" s="23">
        <v>3</v>
      </c>
      <c r="V65" s="6">
        <v>3</v>
      </c>
      <c r="W65" s="6">
        <v>3</v>
      </c>
      <c r="X65" s="6">
        <v>3</v>
      </c>
      <c r="Y65" s="23">
        <v>3</v>
      </c>
      <c r="Z65" s="6"/>
      <c r="AA65" s="6"/>
      <c r="AB65" s="6">
        <f t="shared" si="14"/>
        <v>33</v>
      </c>
      <c r="AC65" s="11">
        <f t="shared" si="15"/>
        <v>0.45833333333333331</v>
      </c>
      <c r="AD65" s="7"/>
    </row>
    <row r="66" spans="1:30" x14ac:dyDescent="0.25">
      <c r="A66" s="5"/>
      <c r="B66" s="6"/>
      <c r="C66" s="6">
        <v>4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Q66" s="6"/>
      <c r="T66">
        <v>4</v>
      </c>
      <c r="V66" s="6"/>
      <c r="W66" s="6"/>
      <c r="X66" s="6"/>
      <c r="Y66" s="6"/>
      <c r="Z66" s="6">
        <v>4</v>
      </c>
      <c r="AA66" s="6"/>
      <c r="AB66" s="6">
        <f t="shared" si="14"/>
        <v>8</v>
      </c>
      <c r="AC66" s="11">
        <f t="shared" si="15"/>
        <v>8.3333333333333329E-2</v>
      </c>
      <c r="AD66" s="7"/>
    </row>
    <row r="67" spans="1:30" x14ac:dyDescent="0.25">
      <c r="A67" s="5"/>
      <c r="B67" s="6"/>
      <c r="C67" s="6">
        <v>5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Q67" s="6"/>
      <c r="V67" s="6"/>
      <c r="W67" s="6"/>
      <c r="X67" s="6"/>
      <c r="Y67" s="6"/>
      <c r="Z67" s="6"/>
      <c r="AA67" s="6"/>
      <c r="AB67" s="6">
        <f t="shared" si="14"/>
        <v>0</v>
      </c>
      <c r="AC67" s="11">
        <f t="shared" si="15"/>
        <v>0</v>
      </c>
      <c r="AD67" s="7"/>
    </row>
    <row r="68" spans="1:30" x14ac:dyDescent="0.25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Q68" s="6"/>
      <c r="V68" s="6"/>
      <c r="W68" s="6"/>
      <c r="X68" s="6"/>
      <c r="Y68" s="12" t="s">
        <v>46</v>
      </c>
      <c r="Z68" s="6"/>
      <c r="AA68" s="6"/>
      <c r="AB68" s="13">
        <f>SUM(AB63:AB67)/24</f>
        <v>2.4583333333333335</v>
      </c>
      <c r="AC68" s="6"/>
      <c r="AD68" s="7"/>
    </row>
    <row r="69" spans="1:30" x14ac:dyDescent="0.25">
      <c r="A69" s="5"/>
      <c r="B69" s="6"/>
      <c r="C69" s="8" t="s">
        <v>11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Q69" s="6"/>
      <c r="V69" s="6"/>
      <c r="W69" s="6"/>
      <c r="X69" s="6"/>
      <c r="Y69" s="6"/>
      <c r="Z69" s="6"/>
      <c r="AA69" s="6"/>
      <c r="AB69" s="6"/>
      <c r="AC69" s="6"/>
      <c r="AD69" s="7"/>
    </row>
    <row r="70" spans="1:30" x14ac:dyDescent="0.25">
      <c r="A70" s="5"/>
      <c r="B70" s="6"/>
      <c r="C70" s="6">
        <v>1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Q70" s="6"/>
      <c r="V70" s="6"/>
      <c r="W70" s="6"/>
      <c r="X70" s="6"/>
      <c r="Y70" s="6"/>
      <c r="Z70" s="6"/>
      <c r="AA70" s="6"/>
      <c r="AB70" s="6">
        <f>SUM(D70:AA70)</f>
        <v>0</v>
      </c>
      <c r="AC70" s="11">
        <f>COUNT(D70:AA70)/24</f>
        <v>0</v>
      </c>
      <c r="AD70" s="7"/>
    </row>
    <row r="71" spans="1:30" x14ac:dyDescent="0.25">
      <c r="A71" s="5"/>
      <c r="B71" s="6"/>
      <c r="C71" s="6">
        <v>2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Q71" s="6"/>
      <c r="V71" s="6"/>
      <c r="W71" s="6"/>
      <c r="X71" s="6"/>
      <c r="Y71" s="6"/>
      <c r="Z71" s="6"/>
      <c r="AA71" s="6"/>
      <c r="AB71" s="6">
        <f t="shared" ref="AB71:AB74" si="16">SUM(D71:AA71)</f>
        <v>0</v>
      </c>
      <c r="AC71" s="11">
        <f t="shared" ref="AC71:AC74" si="17">COUNT(D71:AA71)/24</f>
        <v>0</v>
      </c>
      <c r="AD71" s="7"/>
    </row>
    <row r="72" spans="1:30" x14ac:dyDescent="0.25">
      <c r="A72" s="5"/>
      <c r="B72" s="6"/>
      <c r="C72" s="6">
        <v>3</v>
      </c>
      <c r="D72" s="6"/>
      <c r="E72" s="6"/>
      <c r="F72" s="6"/>
      <c r="G72" s="6"/>
      <c r="H72" s="6"/>
      <c r="I72" s="6"/>
      <c r="J72" s="6"/>
      <c r="K72" s="6">
        <v>3</v>
      </c>
      <c r="L72" s="6"/>
      <c r="M72" s="6"/>
      <c r="N72" s="6">
        <v>3</v>
      </c>
      <c r="O72" s="6"/>
      <c r="Q72" s="6"/>
      <c r="V72" s="6"/>
      <c r="W72" s="6"/>
      <c r="X72" s="6"/>
      <c r="Y72" s="6"/>
      <c r="Z72" s="6"/>
      <c r="AA72" s="6"/>
      <c r="AB72" s="6">
        <f t="shared" si="16"/>
        <v>6</v>
      </c>
      <c r="AC72" s="11">
        <f t="shared" si="17"/>
        <v>8.3333333333333329E-2</v>
      </c>
      <c r="AD72" s="7"/>
    </row>
    <row r="73" spans="1:30" x14ac:dyDescent="0.25">
      <c r="A73" s="5"/>
      <c r="B73" s="6"/>
      <c r="C73" s="6">
        <v>4</v>
      </c>
      <c r="D73" s="6"/>
      <c r="E73" s="6">
        <v>4</v>
      </c>
      <c r="F73" s="6">
        <v>4</v>
      </c>
      <c r="G73" s="23">
        <v>4</v>
      </c>
      <c r="H73" s="23">
        <v>4</v>
      </c>
      <c r="I73" s="23">
        <v>4</v>
      </c>
      <c r="J73" s="23">
        <v>4</v>
      </c>
      <c r="K73" s="6"/>
      <c r="L73" s="23">
        <v>4</v>
      </c>
      <c r="M73" s="6">
        <v>4</v>
      </c>
      <c r="N73" s="6"/>
      <c r="O73" s="6">
        <v>4</v>
      </c>
      <c r="P73" s="23">
        <v>4</v>
      </c>
      <c r="Q73" s="23">
        <v>4</v>
      </c>
      <c r="S73">
        <v>4</v>
      </c>
      <c r="T73">
        <v>4</v>
      </c>
      <c r="V73" s="6"/>
      <c r="W73" s="6">
        <v>4</v>
      </c>
      <c r="X73" s="23">
        <v>4</v>
      </c>
      <c r="Y73" s="23">
        <v>4</v>
      </c>
      <c r="Z73" s="23">
        <v>4</v>
      </c>
      <c r="AA73" s="6"/>
      <c r="AB73" s="6">
        <f t="shared" si="16"/>
        <v>68</v>
      </c>
      <c r="AC73" s="11">
        <f t="shared" si="17"/>
        <v>0.70833333333333337</v>
      </c>
      <c r="AD73" s="7"/>
    </row>
    <row r="74" spans="1:30" x14ac:dyDescent="0.25">
      <c r="A74" s="5"/>
      <c r="B74" s="6"/>
      <c r="C74" s="6">
        <v>5</v>
      </c>
      <c r="D74" s="6">
        <v>5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Q74" s="6"/>
      <c r="R74">
        <v>5</v>
      </c>
      <c r="U74">
        <v>5</v>
      </c>
      <c r="V74" s="6">
        <v>5</v>
      </c>
      <c r="W74" s="6"/>
      <c r="X74" s="6"/>
      <c r="Y74" s="6"/>
      <c r="Z74" s="6"/>
      <c r="AA74" s="6"/>
      <c r="AB74" s="6">
        <f t="shared" si="16"/>
        <v>20</v>
      </c>
      <c r="AC74" s="11">
        <f t="shared" si="17"/>
        <v>0.16666666666666666</v>
      </c>
      <c r="AD74" s="7"/>
    </row>
    <row r="75" spans="1:30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Q75" s="6"/>
      <c r="V75" s="6"/>
      <c r="W75" s="6"/>
      <c r="X75" s="6"/>
      <c r="Y75" s="12" t="s">
        <v>46</v>
      </c>
      <c r="Z75" s="6"/>
      <c r="AA75" s="6"/>
      <c r="AB75" s="13">
        <f>SUM(AB70:AB74)/24</f>
        <v>3.9166666666666665</v>
      </c>
      <c r="AC75" s="6"/>
      <c r="AD75" s="7"/>
    </row>
    <row r="76" spans="1:30" x14ac:dyDescent="0.25">
      <c r="A76" s="5">
        <v>6</v>
      </c>
      <c r="B76" s="10" t="s">
        <v>15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Q76" s="6"/>
      <c r="V76" s="6"/>
      <c r="W76" s="6"/>
      <c r="X76" s="6"/>
      <c r="Y76" s="6"/>
      <c r="Z76" s="6"/>
      <c r="AA76" s="6"/>
      <c r="AB76" s="6"/>
      <c r="AC76" s="6"/>
      <c r="AD76" s="7"/>
    </row>
    <row r="77" spans="1:30" x14ac:dyDescent="0.25">
      <c r="A77" s="5"/>
      <c r="B77" s="6"/>
      <c r="C77" s="8" t="s">
        <v>10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Q77" s="6"/>
      <c r="V77" s="6"/>
      <c r="W77" s="6"/>
      <c r="X77" s="6"/>
      <c r="Y77" s="6"/>
      <c r="Z77" s="6"/>
      <c r="AA77" s="6"/>
      <c r="AB77" s="6"/>
      <c r="AC77" s="6"/>
      <c r="AD77" s="7"/>
    </row>
    <row r="78" spans="1:30" x14ac:dyDescent="0.25">
      <c r="A78" s="5"/>
      <c r="B78" s="6"/>
      <c r="C78" s="6">
        <v>1</v>
      </c>
      <c r="D78" s="6">
        <v>1</v>
      </c>
      <c r="E78" s="6">
        <v>1</v>
      </c>
      <c r="F78" s="6"/>
      <c r="G78" s="23">
        <v>1</v>
      </c>
      <c r="H78" s="6"/>
      <c r="I78" s="6"/>
      <c r="J78" s="6">
        <v>1</v>
      </c>
      <c r="K78" s="6">
        <v>1</v>
      </c>
      <c r="L78" s="23">
        <v>1</v>
      </c>
      <c r="M78" s="6"/>
      <c r="N78" s="6">
        <v>1</v>
      </c>
      <c r="O78" s="6">
        <v>1</v>
      </c>
      <c r="Q78" s="6"/>
      <c r="S78">
        <v>1</v>
      </c>
      <c r="T78">
        <v>1</v>
      </c>
      <c r="V78" s="6"/>
      <c r="W78" s="6"/>
      <c r="X78" s="6"/>
      <c r="Y78" s="6"/>
      <c r="Z78" s="6"/>
      <c r="AA78" s="6"/>
      <c r="AB78" s="6">
        <f>SUM(D78:AA78)</f>
        <v>10</v>
      </c>
      <c r="AC78" s="11">
        <f>COUNT(D78:AA78)/24</f>
        <v>0.41666666666666669</v>
      </c>
      <c r="AD78" s="7"/>
    </row>
    <row r="79" spans="1:30" x14ac:dyDescent="0.25">
      <c r="A79" s="5"/>
      <c r="B79" s="6"/>
      <c r="C79" s="6">
        <v>2</v>
      </c>
      <c r="D79" s="6"/>
      <c r="E79" s="6"/>
      <c r="F79" s="6"/>
      <c r="G79" s="6"/>
      <c r="H79" s="6">
        <v>2</v>
      </c>
      <c r="I79" s="6">
        <v>2</v>
      </c>
      <c r="J79" s="6"/>
      <c r="K79" s="6"/>
      <c r="L79" s="6"/>
      <c r="M79" s="6">
        <v>2</v>
      </c>
      <c r="N79" s="6"/>
      <c r="O79" s="6"/>
      <c r="Q79" s="6">
        <v>2</v>
      </c>
      <c r="R79">
        <v>2</v>
      </c>
      <c r="U79">
        <v>2</v>
      </c>
      <c r="V79" s="6"/>
      <c r="W79" s="6">
        <v>2</v>
      </c>
      <c r="X79" s="6"/>
      <c r="Y79" s="6"/>
      <c r="Z79" s="6"/>
      <c r="AA79" s="6"/>
      <c r="AB79" s="6">
        <f t="shared" ref="AB79:AB82" si="18">SUM(D79:AA79)</f>
        <v>14</v>
      </c>
      <c r="AC79" s="11">
        <f t="shared" ref="AC79:AC82" si="19">COUNT(D79:AA79)/24</f>
        <v>0.29166666666666669</v>
      </c>
      <c r="AD79" s="7"/>
    </row>
    <row r="80" spans="1:30" x14ac:dyDescent="0.25">
      <c r="A80" s="5"/>
      <c r="B80" s="6"/>
      <c r="C80" s="6">
        <v>3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Q80" s="6"/>
      <c r="V80" s="6">
        <v>3</v>
      </c>
      <c r="W80" s="6"/>
      <c r="X80" s="6">
        <v>3</v>
      </c>
      <c r="Y80" s="6">
        <v>3</v>
      </c>
      <c r="Z80" s="6"/>
      <c r="AA80" s="6"/>
      <c r="AB80" s="6">
        <f t="shared" si="18"/>
        <v>9</v>
      </c>
      <c r="AC80" s="11">
        <f t="shared" si="19"/>
        <v>0.125</v>
      </c>
      <c r="AD80" s="7"/>
    </row>
    <row r="81" spans="1:30" x14ac:dyDescent="0.25">
      <c r="A81" s="5"/>
      <c r="B81" s="6"/>
      <c r="C81" s="6">
        <v>4</v>
      </c>
      <c r="D81" s="6"/>
      <c r="E81" s="6"/>
      <c r="F81" s="6">
        <v>4</v>
      </c>
      <c r="G81" s="6"/>
      <c r="H81" s="6"/>
      <c r="I81" s="6"/>
      <c r="J81" s="6"/>
      <c r="K81" s="6"/>
      <c r="L81" s="6"/>
      <c r="M81" s="6"/>
      <c r="N81" s="6"/>
      <c r="O81" s="6"/>
      <c r="P81">
        <v>4</v>
      </c>
      <c r="Q81" s="6"/>
      <c r="V81" s="6"/>
      <c r="W81" s="6"/>
      <c r="X81" s="6"/>
      <c r="Y81" s="6"/>
      <c r="Z81" s="6"/>
      <c r="AA81" s="6"/>
      <c r="AB81" s="6">
        <f t="shared" si="18"/>
        <v>8</v>
      </c>
      <c r="AC81" s="11">
        <f t="shared" si="19"/>
        <v>8.3333333333333329E-2</v>
      </c>
      <c r="AD81" s="7"/>
    </row>
    <row r="82" spans="1:30" x14ac:dyDescent="0.25">
      <c r="A82" s="5"/>
      <c r="B82" s="6"/>
      <c r="C82" s="6">
        <v>5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Q82" s="6"/>
      <c r="V82" s="6"/>
      <c r="W82" s="6"/>
      <c r="X82" s="6"/>
      <c r="Y82" s="6"/>
      <c r="Z82" s="6">
        <v>5</v>
      </c>
      <c r="AA82" s="6"/>
      <c r="AB82" s="6">
        <f t="shared" si="18"/>
        <v>5</v>
      </c>
      <c r="AC82" s="11">
        <f t="shared" si="19"/>
        <v>4.1666666666666664E-2</v>
      </c>
      <c r="AD82" s="7"/>
    </row>
    <row r="83" spans="1:30" x14ac:dyDescent="0.25">
      <c r="A83" s="5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Q83" s="6"/>
      <c r="V83" s="6"/>
      <c r="W83" s="6"/>
      <c r="X83" s="6"/>
      <c r="Y83" s="12" t="s">
        <v>46</v>
      </c>
      <c r="Z83" s="6"/>
      <c r="AA83" s="6"/>
      <c r="AB83" s="13">
        <f>SUM(AB78:AB82)/24</f>
        <v>1.9166666666666667</v>
      </c>
      <c r="AC83" s="6"/>
      <c r="AD83" s="7"/>
    </row>
    <row r="84" spans="1:30" x14ac:dyDescent="0.25">
      <c r="A84" s="5"/>
      <c r="B84" s="6"/>
      <c r="C84" s="8" t="s">
        <v>11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Q84" s="6"/>
      <c r="V84" s="6"/>
      <c r="W84" s="6"/>
      <c r="X84" s="6"/>
      <c r="Y84" s="6"/>
      <c r="Z84" s="6"/>
      <c r="AA84" s="6"/>
      <c r="AB84" s="6"/>
      <c r="AC84" s="6"/>
      <c r="AD84" s="7"/>
    </row>
    <row r="85" spans="1:30" x14ac:dyDescent="0.25">
      <c r="A85" s="5"/>
      <c r="B85" s="6"/>
      <c r="C85" s="6">
        <v>1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>
        <v>1</v>
      </c>
      <c r="Q85" s="6"/>
      <c r="V85" s="6"/>
      <c r="W85" s="6"/>
      <c r="X85" s="6"/>
      <c r="Y85" s="6"/>
      <c r="Z85" s="6"/>
      <c r="AA85" s="6"/>
      <c r="AB85" s="6">
        <f>SUM(D85:AA85)</f>
        <v>1</v>
      </c>
      <c r="AC85" s="11">
        <f>COUNT(D85:AA85)/24</f>
        <v>4.1666666666666664E-2</v>
      </c>
      <c r="AD85" s="7"/>
    </row>
    <row r="86" spans="1:30" x14ac:dyDescent="0.25">
      <c r="A86" s="5"/>
      <c r="B86" s="6"/>
      <c r="C86" s="6">
        <v>2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>
        <v>2</v>
      </c>
      <c r="O86" s="6"/>
      <c r="Q86" s="6"/>
      <c r="V86" s="6"/>
      <c r="W86" s="6"/>
      <c r="X86" s="6"/>
      <c r="Y86" s="6"/>
      <c r="Z86" s="6"/>
      <c r="AA86" s="6"/>
      <c r="AB86" s="6">
        <f t="shared" ref="AB86:AB89" si="20">SUM(D86:AA86)</f>
        <v>2</v>
      </c>
      <c r="AC86" s="11">
        <f t="shared" ref="AC86:AC89" si="21">COUNT(D86:AA86)/24</f>
        <v>4.1666666666666664E-2</v>
      </c>
      <c r="AD86" s="7"/>
    </row>
    <row r="87" spans="1:30" x14ac:dyDescent="0.25">
      <c r="A87" s="5"/>
      <c r="B87" s="6"/>
      <c r="C87" s="6">
        <v>3</v>
      </c>
      <c r="D87" s="6"/>
      <c r="E87" s="6"/>
      <c r="F87" s="6"/>
      <c r="G87" s="6"/>
      <c r="H87" s="6"/>
      <c r="I87" s="6"/>
      <c r="J87" s="6"/>
      <c r="K87" s="6">
        <v>3</v>
      </c>
      <c r="L87" s="6"/>
      <c r="M87" s="6"/>
      <c r="N87" s="6"/>
      <c r="O87" s="6"/>
      <c r="Q87" s="6"/>
      <c r="V87" s="6"/>
      <c r="W87" s="6"/>
      <c r="X87" s="6"/>
      <c r="Y87" s="6"/>
      <c r="Z87" s="6"/>
      <c r="AA87" s="6"/>
      <c r="AB87" s="6">
        <f t="shared" si="20"/>
        <v>3</v>
      </c>
      <c r="AC87" s="11">
        <f t="shared" si="21"/>
        <v>4.1666666666666664E-2</v>
      </c>
      <c r="AD87" s="7"/>
    </row>
    <row r="88" spans="1:30" x14ac:dyDescent="0.25">
      <c r="A88" s="5"/>
      <c r="B88" s="6"/>
      <c r="C88" s="6">
        <v>4</v>
      </c>
      <c r="D88" s="6">
        <v>4</v>
      </c>
      <c r="E88" s="6">
        <v>4</v>
      </c>
      <c r="F88" s="23">
        <v>4</v>
      </c>
      <c r="G88" s="23">
        <v>4</v>
      </c>
      <c r="H88" s="23">
        <v>4</v>
      </c>
      <c r="I88" s="23">
        <v>4</v>
      </c>
      <c r="J88" s="6"/>
      <c r="K88" s="6"/>
      <c r="L88" s="23">
        <v>4</v>
      </c>
      <c r="M88" s="6">
        <v>4</v>
      </c>
      <c r="N88" s="6"/>
      <c r="O88" s="6"/>
      <c r="P88">
        <v>4</v>
      </c>
      <c r="Q88" s="6">
        <v>4</v>
      </c>
      <c r="R88" s="23">
        <v>4</v>
      </c>
      <c r="S88" s="23">
        <v>4</v>
      </c>
      <c r="U88">
        <v>4</v>
      </c>
      <c r="V88" s="6">
        <v>4</v>
      </c>
      <c r="W88" s="23">
        <v>4</v>
      </c>
      <c r="X88" s="6"/>
      <c r="Y88" s="23">
        <v>4</v>
      </c>
      <c r="Z88" s="6"/>
      <c r="AA88" s="6"/>
      <c r="AB88" s="6">
        <f t="shared" si="20"/>
        <v>64</v>
      </c>
      <c r="AC88" s="11">
        <f t="shared" si="21"/>
        <v>0.66666666666666663</v>
      </c>
      <c r="AD88" s="7"/>
    </row>
    <row r="89" spans="1:30" x14ac:dyDescent="0.25">
      <c r="A89" s="5"/>
      <c r="B89" s="6"/>
      <c r="C89" s="6">
        <v>5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Q89" s="6"/>
      <c r="T89">
        <v>5</v>
      </c>
      <c r="V89" s="6"/>
      <c r="W89" s="6"/>
      <c r="X89" s="6">
        <v>5</v>
      </c>
      <c r="Y89" s="6"/>
      <c r="Z89" s="6">
        <v>5</v>
      </c>
      <c r="AA89" s="6"/>
      <c r="AB89" s="6">
        <f t="shared" si="20"/>
        <v>15</v>
      </c>
      <c r="AC89" s="11">
        <f t="shared" si="21"/>
        <v>0.125</v>
      </c>
      <c r="AD89" s="7"/>
    </row>
    <row r="90" spans="1:30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Q90" s="6"/>
      <c r="V90" s="6"/>
      <c r="W90" s="6"/>
      <c r="X90" s="6"/>
      <c r="Y90" s="12" t="s">
        <v>46</v>
      </c>
      <c r="Z90" s="6"/>
      <c r="AA90" s="6"/>
      <c r="AB90" s="13">
        <f>SUM(AB85:AB89)/24</f>
        <v>3.5416666666666665</v>
      </c>
      <c r="AC90" s="6"/>
      <c r="AD90" s="7"/>
    </row>
    <row r="91" spans="1:30" x14ac:dyDescent="0.25">
      <c r="A91" s="5">
        <v>7</v>
      </c>
      <c r="B91" s="14" t="s">
        <v>16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Q91" s="6"/>
      <c r="V91" s="6"/>
      <c r="W91" s="6"/>
      <c r="X91" s="6"/>
      <c r="Y91" s="6"/>
      <c r="Z91" s="6"/>
      <c r="AA91" s="6"/>
      <c r="AB91" s="6"/>
      <c r="AC91" s="6"/>
      <c r="AD91" s="7"/>
    </row>
    <row r="92" spans="1:30" x14ac:dyDescent="0.25">
      <c r="A92" s="5"/>
      <c r="B92" s="6"/>
      <c r="C92" s="8" t="s">
        <v>10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Q92" s="6"/>
      <c r="V92" s="6"/>
      <c r="W92" s="6"/>
      <c r="X92" s="6"/>
      <c r="Y92" s="6"/>
      <c r="Z92" s="6"/>
      <c r="AA92" s="6"/>
      <c r="AB92" s="6"/>
      <c r="AC92" s="6"/>
      <c r="AD92" s="7"/>
    </row>
    <row r="93" spans="1:30" x14ac:dyDescent="0.25">
      <c r="A93" s="5"/>
      <c r="B93" s="6"/>
      <c r="C93" s="6">
        <v>1</v>
      </c>
      <c r="D93" s="6"/>
      <c r="E93" s="6"/>
      <c r="F93" s="6"/>
      <c r="G93" s="6">
        <v>1</v>
      </c>
      <c r="H93" s="6"/>
      <c r="I93" s="6"/>
      <c r="J93" s="6"/>
      <c r="K93" s="6">
        <v>1</v>
      </c>
      <c r="L93" s="6">
        <v>1</v>
      </c>
      <c r="M93" s="6"/>
      <c r="N93" s="6">
        <v>1</v>
      </c>
      <c r="O93" s="6">
        <v>1</v>
      </c>
      <c r="Q93" s="6">
        <v>1</v>
      </c>
      <c r="S93">
        <v>1</v>
      </c>
      <c r="T93">
        <v>1</v>
      </c>
      <c r="V93" s="6"/>
      <c r="W93" s="6"/>
      <c r="X93" s="6"/>
      <c r="Y93" s="6"/>
      <c r="Z93" s="6"/>
      <c r="AA93" s="6"/>
      <c r="AB93" s="6">
        <f>SUM(D93:AA93)</f>
        <v>8</v>
      </c>
      <c r="AC93" s="11">
        <f>COUNT(D93:AA93)/24</f>
        <v>0.33333333333333331</v>
      </c>
      <c r="AD93" s="7"/>
    </row>
    <row r="94" spans="1:30" x14ac:dyDescent="0.25">
      <c r="A94" s="5"/>
      <c r="B94" s="6"/>
      <c r="C94" s="6">
        <v>2</v>
      </c>
      <c r="D94" s="6">
        <v>2</v>
      </c>
      <c r="E94" s="6">
        <v>2</v>
      </c>
      <c r="F94" s="6"/>
      <c r="G94" s="6"/>
      <c r="H94" s="23">
        <v>2</v>
      </c>
      <c r="I94" s="6"/>
      <c r="J94" s="6">
        <v>2</v>
      </c>
      <c r="K94" s="6"/>
      <c r="L94" s="6"/>
      <c r="M94" s="6">
        <v>2</v>
      </c>
      <c r="N94" s="6"/>
      <c r="O94" s="6"/>
      <c r="P94">
        <v>2</v>
      </c>
      <c r="Q94" s="6"/>
      <c r="R94">
        <v>2</v>
      </c>
      <c r="U94">
        <v>2</v>
      </c>
      <c r="V94" s="6">
        <v>2</v>
      </c>
      <c r="W94" s="6"/>
      <c r="X94" s="6">
        <v>2</v>
      </c>
      <c r="Y94" s="23">
        <v>2</v>
      </c>
      <c r="Z94" s="6"/>
      <c r="AA94" s="6"/>
      <c r="AB94" s="6">
        <f t="shared" ref="AB94:AB97" si="22">SUM(D94:AA94)</f>
        <v>22</v>
      </c>
      <c r="AC94" s="11">
        <f t="shared" ref="AC94:AC97" si="23">COUNT(D94:AA94)/24</f>
        <v>0.45833333333333331</v>
      </c>
      <c r="AD94" s="7"/>
    </row>
    <row r="95" spans="1:30" x14ac:dyDescent="0.25">
      <c r="A95" s="5"/>
      <c r="B95" s="6"/>
      <c r="C95" s="6">
        <v>3</v>
      </c>
      <c r="D95" s="6"/>
      <c r="E95" s="6"/>
      <c r="F95" s="6">
        <v>3</v>
      </c>
      <c r="G95" s="6"/>
      <c r="H95" s="6"/>
      <c r="I95" s="6">
        <v>3</v>
      </c>
      <c r="J95" s="6"/>
      <c r="K95" s="6">
        <v>3</v>
      </c>
      <c r="L95" s="6"/>
      <c r="M95" s="6"/>
      <c r="N95" s="6"/>
      <c r="O95" s="6"/>
      <c r="Q95" s="6"/>
      <c r="V95" s="6"/>
      <c r="W95" s="6">
        <v>3</v>
      </c>
      <c r="X95" s="6"/>
      <c r="Y95" s="6"/>
      <c r="Z95" s="6">
        <v>3</v>
      </c>
      <c r="AA95" s="6"/>
      <c r="AB95" s="6">
        <f t="shared" si="22"/>
        <v>15</v>
      </c>
      <c r="AC95" s="11">
        <f t="shared" si="23"/>
        <v>0.20833333333333334</v>
      </c>
      <c r="AD95" s="7"/>
    </row>
    <row r="96" spans="1:30" x14ac:dyDescent="0.25">
      <c r="A96" s="5"/>
      <c r="B96" s="6"/>
      <c r="C96" s="6">
        <v>4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Q96" s="6"/>
      <c r="V96" s="6"/>
      <c r="W96" s="6"/>
      <c r="X96" s="6"/>
      <c r="Y96" s="6"/>
      <c r="Z96" s="6"/>
      <c r="AA96" s="6"/>
      <c r="AB96" s="6">
        <f t="shared" si="22"/>
        <v>0</v>
      </c>
      <c r="AC96" s="11">
        <f t="shared" si="23"/>
        <v>0</v>
      </c>
      <c r="AD96" s="7"/>
    </row>
    <row r="97" spans="1:30" x14ac:dyDescent="0.25">
      <c r="A97" s="5"/>
      <c r="B97" s="6"/>
      <c r="C97" s="6">
        <v>5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Q97" s="6"/>
      <c r="V97" s="6"/>
      <c r="W97" s="6"/>
      <c r="X97" s="6"/>
      <c r="Y97" s="6"/>
      <c r="Z97" s="6"/>
      <c r="AA97" s="6"/>
      <c r="AB97" s="6">
        <f t="shared" si="22"/>
        <v>0</v>
      </c>
      <c r="AC97" s="11">
        <f t="shared" si="23"/>
        <v>0</v>
      </c>
      <c r="AD97" s="7"/>
    </row>
    <row r="98" spans="1:30" x14ac:dyDescent="0.25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Q98" s="6"/>
      <c r="V98" s="6"/>
      <c r="W98" s="6"/>
      <c r="X98" s="6"/>
      <c r="Y98" s="12" t="s">
        <v>46</v>
      </c>
      <c r="Z98" s="6"/>
      <c r="AA98" s="6"/>
      <c r="AB98" s="13">
        <f>SUM(AB93:AB97)/24</f>
        <v>1.875</v>
      </c>
      <c r="AC98" s="6"/>
      <c r="AD98" s="7"/>
    </row>
    <row r="99" spans="1:30" x14ac:dyDescent="0.25">
      <c r="A99" s="5"/>
      <c r="B99" s="6"/>
      <c r="C99" s="8" t="s">
        <v>11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Q99" s="6"/>
      <c r="V99" s="6"/>
      <c r="W99" s="6"/>
      <c r="X99" s="6"/>
      <c r="Y99" s="6"/>
      <c r="Z99" s="6"/>
      <c r="AA99" s="6"/>
      <c r="AB99" s="6"/>
      <c r="AC99" s="6"/>
      <c r="AD99" s="7"/>
    </row>
    <row r="100" spans="1:30" x14ac:dyDescent="0.25">
      <c r="A100" s="5"/>
      <c r="B100" s="6"/>
      <c r="C100" s="6">
        <v>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Q100" s="6"/>
      <c r="V100" s="6"/>
      <c r="W100" s="6"/>
      <c r="X100" s="6"/>
      <c r="Y100" s="6"/>
      <c r="Z100" s="6"/>
      <c r="AA100" s="6"/>
      <c r="AB100" s="6">
        <f>SUM(D100:AA100)</f>
        <v>0</v>
      </c>
      <c r="AC100" s="11">
        <f>COUNT(D100:AA100)/24</f>
        <v>0</v>
      </c>
      <c r="AD100" s="7"/>
    </row>
    <row r="101" spans="1:30" x14ac:dyDescent="0.25">
      <c r="A101" s="5"/>
      <c r="B101" s="6"/>
      <c r="C101" s="6">
        <v>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Q101" s="6"/>
      <c r="V101" s="6"/>
      <c r="W101" s="6"/>
      <c r="X101" s="6"/>
      <c r="Y101" s="6"/>
      <c r="Z101" s="6"/>
      <c r="AA101" s="6"/>
      <c r="AB101" s="6">
        <f t="shared" ref="AB101:AB104" si="24">SUM(D101:AA101)</f>
        <v>0</v>
      </c>
      <c r="AC101" s="11">
        <f t="shared" ref="AC101:AC104" si="25">COUNT(D101:AA101)/24</f>
        <v>0</v>
      </c>
      <c r="AD101" s="7"/>
    </row>
    <row r="102" spans="1:30" x14ac:dyDescent="0.25">
      <c r="A102" s="5"/>
      <c r="B102" s="6"/>
      <c r="C102" s="6">
        <v>3</v>
      </c>
      <c r="D102" s="6"/>
      <c r="E102" s="6"/>
      <c r="F102" s="6"/>
      <c r="G102" s="6">
        <v>3</v>
      </c>
      <c r="H102" s="6">
        <v>3</v>
      </c>
      <c r="I102" s="6"/>
      <c r="J102" s="6"/>
      <c r="K102" s="6"/>
      <c r="L102" s="6"/>
      <c r="M102" s="6"/>
      <c r="N102" s="6">
        <v>3</v>
      </c>
      <c r="O102" s="6"/>
      <c r="P102">
        <v>3</v>
      </c>
      <c r="Q102" s="6"/>
      <c r="S102">
        <v>3</v>
      </c>
      <c r="V102" s="6"/>
      <c r="W102" s="6"/>
      <c r="X102" s="6"/>
      <c r="Y102" s="6"/>
      <c r="Z102" s="6"/>
      <c r="AA102" s="6"/>
      <c r="AB102" s="6">
        <f t="shared" si="24"/>
        <v>15</v>
      </c>
      <c r="AC102" s="11">
        <f t="shared" si="25"/>
        <v>0.20833333333333334</v>
      </c>
      <c r="AD102" s="7"/>
    </row>
    <row r="103" spans="1:30" x14ac:dyDescent="0.25">
      <c r="A103" s="5"/>
      <c r="B103" s="6"/>
      <c r="C103" s="6">
        <v>4</v>
      </c>
      <c r="D103" s="6">
        <v>4</v>
      </c>
      <c r="E103" s="6">
        <v>4</v>
      </c>
      <c r="F103" s="23">
        <v>4</v>
      </c>
      <c r="G103" s="6"/>
      <c r="H103" s="6"/>
      <c r="I103" s="23">
        <v>4</v>
      </c>
      <c r="J103" s="23">
        <v>4</v>
      </c>
      <c r="K103" s="6"/>
      <c r="L103" s="6">
        <v>4</v>
      </c>
      <c r="M103" s="6">
        <v>4</v>
      </c>
      <c r="N103" s="6"/>
      <c r="O103" s="6">
        <v>4</v>
      </c>
      <c r="Q103" s="6">
        <v>4</v>
      </c>
      <c r="T103">
        <v>4</v>
      </c>
      <c r="V103" s="6">
        <v>4</v>
      </c>
      <c r="W103" s="6">
        <v>4</v>
      </c>
      <c r="X103" s="23">
        <v>4</v>
      </c>
      <c r="Y103" s="23">
        <v>4</v>
      </c>
      <c r="Z103" s="23">
        <v>4</v>
      </c>
      <c r="AA103" s="6"/>
      <c r="AB103" s="6">
        <f t="shared" si="24"/>
        <v>60</v>
      </c>
      <c r="AC103" s="11">
        <f t="shared" si="25"/>
        <v>0.625</v>
      </c>
      <c r="AD103" s="7"/>
    </row>
    <row r="104" spans="1:30" x14ac:dyDescent="0.25">
      <c r="A104" s="5"/>
      <c r="B104" s="6"/>
      <c r="C104" s="6">
        <v>5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Q104" s="6"/>
      <c r="R104">
        <v>5</v>
      </c>
      <c r="U104">
        <v>5</v>
      </c>
      <c r="V104" s="6"/>
      <c r="W104" s="6"/>
      <c r="X104" s="6"/>
      <c r="Y104" s="6"/>
      <c r="Z104" s="6"/>
      <c r="AA104" s="6"/>
      <c r="AB104" s="6">
        <f t="shared" si="24"/>
        <v>10</v>
      </c>
      <c r="AC104" s="11">
        <f t="shared" si="25"/>
        <v>8.3333333333333329E-2</v>
      </c>
      <c r="AD104" s="7"/>
    </row>
    <row r="105" spans="1:30" x14ac:dyDescent="0.25">
      <c r="A105" s="5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Q105" s="6"/>
      <c r="V105" s="6"/>
      <c r="W105" s="6"/>
      <c r="X105" s="6"/>
      <c r="Y105" s="12" t="s">
        <v>46</v>
      </c>
      <c r="Z105" s="6"/>
      <c r="AA105" s="6"/>
      <c r="AB105" s="13">
        <f>SUM(AB100:AB104)/24</f>
        <v>3.5416666666666665</v>
      </c>
      <c r="AC105" s="6"/>
      <c r="AD105" s="7"/>
    </row>
    <row r="106" spans="1:30" x14ac:dyDescent="0.25">
      <c r="A106" s="5">
        <v>8</v>
      </c>
      <c r="B106" s="14" t="s">
        <v>17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Q106" s="6"/>
      <c r="V106" s="6"/>
      <c r="W106" s="6"/>
      <c r="X106" s="6"/>
      <c r="Y106" s="6"/>
      <c r="Z106" s="6"/>
      <c r="AA106" s="6"/>
      <c r="AB106" s="6"/>
      <c r="AC106" s="6"/>
      <c r="AD106" s="7"/>
    </row>
    <row r="107" spans="1:30" x14ac:dyDescent="0.25">
      <c r="A107" s="5"/>
      <c r="B107" s="6"/>
      <c r="C107" s="10" t="s">
        <v>18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Q107" s="6"/>
      <c r="V107" s="6"/>
      <c r="W107" s="6"/>
      <c r="X107" s="6"/>
      <c r="Y107" s="6"/>
      <c r="Z107" s="6"/>
      <c r="AA107" s="6"/>
      <c r="AB107" s="6"/>
      <c r="AC107" s="6"/>
      <c r="AD107" s="7"/>
    </row>
    <row r="108" spans="1:30" x14ac:dyDescent="0.25">
      <c r="A108" s="5"/>
      <c r="B108" s="6"/>
      <c r="C108" s="6">
        <v>1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Q108" s="6"/>
      <c r="V108" s="6"/>
      <c r="W108" s="6"/>
      <c r="X108" s="6"/>
      <c r="Y108" s="6"/>
      <c r="Z108" s="6"/>
      <c r="AA108" s="6"/>
      <c r="AB108" s="6">
        <f>SUM(D108:AA108)</f>
        <v>0</v>
      </c>
      <c r="AC108" s="11">
        <f>COUNT(D108:AA108)/24</f>
        <v>0</v>
      </c>
      <c r="AD108" s="7"/>
    </row>
    <row r="109" spans="1:30" x14ac:dyDescent="0.25">
      <c r="A109" s="5"/>
      <c r="B109" s="6"/>
      <c r="C109" s="6">
        <v>2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>
        <v>2</v>
      </c>
      <c r="Q109" s="6"/>
      <c r="V109" s="6"/>
      <c r="W109" s="6"/>
      <c r="X109" s="6"/>
      <c r="Y109" s="6"/>
      <c r="Z109" s="6"/>
      <c r="AA109" s="6"/>
      <c r="AB109" s="6">
        <f t="shared" ref="AB109:AB112" si="26">SUM(D109:AA109)</f>
        <v>2</v>
      </c>
      <c r="AC109" s="11">
        <f t="shared" ref="AC109:AC112" si="27">COUNT(D109:AA109)/24</f>
        <v>4.1666666666666664E-2</v>
      </c>
      <c r="AD109" s="7"/>
    </row>
    <row r="110" spans="1:30" x14ac:dyDescent="0.25">
      <c r="A110" s="5"/>
      <c r="B110" s="6"/>
      <c r="C110" s="6">
        <v>3</v>
      </c>
      <c r="D110" s="6"/>
      <c r="E110" s="6"/>
      <c r="F110" s="6"/>
      <c r="G110" s="6"/>
      <c r="H110" s="6"/>
      <c r="I110" s="6"/>
      <c r="J110" s="6"/>
      <c r="K110" s="6"/>
      <c r="L110" s="6"/>
      <c r="M110" s="6">
        <v>3</v>
      </c>
      <c r="N110" s="6"/>
      <c r="O110" s="6">
        <v>3</v>
      </c>
      <c r="Q110" s="6"/>
      <c r="S110">
        <v>3</v>
      </c>
      <c r="V110" s="6"/>
      <c r="W110" s="6"/>
      <c r="X110" s="6">
        <v>3</v>
      </c>
      <c r="Y110" s="6"/>
      <c r="Z110" s="6"/>
      <c r="AA110" s="6"/>
      <c r="AB110" s="6">
        <f t="shared" si="26"/>
        <v>12</v>
      </c>
      <c r="AC110" s="11">
        <f t="shared" si="27"/>
        <v>0.16666666666666666</v>
      </c>
      <c r="AD110" s="7"/>
    </row>
    <row r="111" spans="1:30" x14ac:dyDescent="0.25">
      <c r="A111" s="5"/>
      <c r="B111" s="6"/>
      <c r="C111" s="6">
        <v>4</v>
      </c>
      <c r="D111" s="6">
        <v>4</v>
      </c>
      <c r="E111" s="6">
        <v>4</v>
      </c>
      <c r="F111" s="23">
        <v>4</v>
      </c>
      <c r="G111" s="23">
        <v>4</v>
      </c>
      <c r="H111" s="23">
        <v>4</v>
      </c>
      <c r="I111" s="6"/>
      <c r="J111" s="6"/>
      <c r="K111" s="6"/>
      <c r="L111" s="6">
        <v>4</v>
      </c>
      <c r="M111" s="6"/>
      <c r="N111" s="6"/>
      <c r="O111" s="6"/>
      <c r="Q111" s="6"/>
      <c r="R111">
        <v>4</v>
      </c>
      <c r="V111" s="6"/>
      <c r="W111" s="6">
        <v>4</v>
      </c>
      <c r="X111" s="6"/>
      <c r="Y111" s="6">
        <v>4</v>
      </c>
      <c r="Z111" s="6"/>
      <c r="AA111" s="6"/>
      <c r="AB111" s="6">
        <f t="shared" si="26"/>
        <v>36</v>
      </c>
      <c r="AC111" s="11">
        <f t="shared" si="27"/>
        <v>0.375</v>
      </c>
      <c r="AD111" s="7"/>
    </row>
    <row r="112" spans="1:30" x14ac:dyDescent="0.25">
      <c r="A112" s="5"/>
      <c r="B112" s="6"/>
      <c r="C112" s="6">
        <v>5</v>
      </c>
      <c r="D112" s="6"/>
      <c r="E112" s="6"/>
      <c r="F112" s="6"/>
      <c r="G112" s="6"/>
      <c r="H112" s="6"/>
      <c r="I112" s="6">
        <v>5</v>
      </c>
      <c r="J112" s="6">
        <v>5</v>
      </c>
      <c r="K112" s="6">
        <v>5</v>
      </c>
      <c r="L112" s="6"/>
      <c r="M112" s="6"/>
      <c r="N112" s="6">
        <v>5</v>
      </c>
      <c r="O112" s="6"/>
      <c r="Q112" s="6">
        <v>5</v>
      </c>
      <c r="T112">
        <v>5</v>
      </c>
      <c r="U112">
        <v>5</v>
      </c>
      <c r="V112" s="6">
        <v>5</v>
      </c>
      <c r="W112" s="6"/>
      <c r="X112" s="6"/>
      <c r="Y112" s="6"/>
      <c r="Z112" s="6">
        <v>5</v>
      </c>
      <c r="AA112" s="6"/>
      <c r="AB112" s="6">
        <f t="shared" si="26"/>
        <v>45</v>
      </c>
      <c r="AC112" s="11">
        <f t="shared" si="27"/>
        <v>0.375</v>
      </c>
      <c r="AD112" s="7"/>
    </row>
    <row r="113" spans="1:30" x14ac:dyDescent="0.25">
      <c r="A113" s="5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Q113" s="6"/>
      <c r="V113" s="6"/>
      <c r="W113" s="6"/>
      <c r="X113" s="6"/>
      <c r="Y113" s="12" t="s">
        <v>46</v>
      </c>
      <c r="Z113" s="6"/>
      <c r="AA113" s="6"/>
      <c r="AB113" s="13">
        <f>SUM(AB108:AB112)/24</f>
        <v>3.9583333333333335</v>
      </c>
      <c r="AC113" s="6"/>
      <c r="AD113" s="7"/>
    </row>
    <row r="114" spans="1:30" x14ac:dyDescent="0.25">
      <c r="A114" s="5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Q114" s="6"/>
      <c r="V114" s="6"/>
      <c r="W114" s="6"/>
      <c r="X114" s="6"/>
      <c r="Y114" s="12"/>
      <c r="Z114" s="6"/>
      <c r="AA114" s="6"/>
      <c r="AB114" s="13"/>
      <c r="AC114" s="6"/>
      <c r="AD114" s="7"/>
    </row>
    <row r="115" spans="1:30" x14ac:dyDescent="0.25">
      <c r="A115" s="5"/>
      <c r="B115" s="6"/>
      <c r="C115" s="10" t="s">
        <v>19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Q115" s="6"/>
      <c r="V115" s="6"/>
      <c r="W115" s="6"/>
      <c r="X115" s="6"/>
      <c r="Y115" s="6"/>
      <c r="Z115" s="6"/>
      <c r="AA115" s="6"/>
      <c r="AB115" s="6"/>
      <c r="AC115" s="6"/>
      <c r="AD115" s="7"/>
    </row>
    <row r="116" spans="1:30" x14ac:dyDescent="0.25">
      <c r="A116" s="5"/>
      <c r="B116" s="6"/>
      <c r="C116" s="6">
        <v>1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Q116" s="6"/>
      <c r="V116" s="6"/>
      <c r="W116" s="6"/>
      <c r="X116" s="6"/>
      <c r="Y116" s="6"/>
      <c r="Z116" s="6"/>
      <c r="AA116" s="6"/>
      <c r="AB116" s="6">
        <f>SUM(D116:AA116)</f>
        <v>0</v>
      </c>
      <c r="AC116" s="11">
        <f>COUNT(D116:AA116)/24</f>
        <v>0</v>
      </c>
      <c r="AD116" s="7"/>
    </row>
    <row r="117" spans="1:30" x14ac:dyDescent="0.25">
      <c r="A117" s="5"/>
      <c r="B117" s="6"/>
      <c r="C117" s="6">
        <v>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Q117" s="6"/>
      <c r="V117" s="6"/>
      <c r="W117" s="6"/>
      <c r="X117" s="6"/>
      <c r="Y117" s="6"/>
      <c r="Z117" s="6"/>
      <c r="AA117" s="6"/>
      <c r="AB117" s="6">
        <f t="shared" ref="AB117:AB120" si="28">SUM(D117:AA117)</f>
        <v>0</v>
      </c>
      <c r="AC117" s="11">
        <f t="shared" ref="AC117:AC120" si="29">COUNT(D117:AA117)/24</f>
        <v>0</v>
      </c>
      <c r="AD117" s="7"/>
    </row>
    <row r="118" spans="1:30" x14ac:dyDescent="0.25">
      <c r="A118" s="5"/>
      <c r="B118" s="6"/>
      <c r="C118" s="6">
        <v>3</v>
      </c>
      <c r="D118" s="6"/>
      <c r="E118" s="6">
        <v>3</v>
      </c>
      <c r="F118" s="6"/>
      <c r="G118" s="6"/>
      <c r="H118" s="6"/>
      <c r="I118" s="6"/>
      <c r="J118" s="6"/>
      <c r="K118" s="6"/>
      <c r="L118" s="6"/>
      <c r="M118" s="6"/>
      <c r="N118" s="6"/>
      <c r="O118" s="6">
        <v>3</v>
      </c>
      <c r="P118">
        <v>3</v>
      </c>
      <c r="Q118" s="6"/>
      <c r="V118" s="6"/>
      <c r="W118" s="6"/>
      <c r="X118" s="6"/>
      <c r="Y118" s="6"/>
      <c r="Z118" s="6"/>
      <c r="AA118" s="6"/>
      <c r="AB118" s="6">
        <f t="shared" si="28"/>
        <v>9</v>
      </c>
      <c r="AC118" s="11">
        <f t="shared" si="29"/>
        <v>0.125</v>
      </c>
      <c r="AD118" s="7"/>
    </row>
    <row r="119" spans="1:30" x14ac:dyDescent="0.25">
      <c r="A119" s="5"/>
      <c r="B119" s="6"/>
      <c r="C119" s="6">
        <v>4</v>
      </c>
      <c r="D119" s="6">
        <v>4</v>
      </c>
      <c r="E119" s="6"/>
      <c r="F119" s="6">
        <v>4</v>
      </c>
      <c r="G119" s="23">
        <v>4</v>
      </c>
      <c r="H119" s="23">
        <v>4</v>
      </c>
      <c r="I119" s="6"/>
      <c r="J119" s="23">
        <v>4</v>
      </c>
      <c r="K119" s="6"/>
      <c r="L119" s="23">
        <v>4</v>
      </c>
      <c r="M119" s="6">
        <v>4</v>
      </c>
      <c r="N119" s="6"/>
      <c r="O119" s="6"/>
      <c r="Q119" s="6"/>
      <c r="S119">
        <v>4</v>
      </c>
      <c r="V119" s="6"/>
      <c r="W119" s="6">
        <v>4</v>
      </c>
      <c r="X119" s="6">
        <v>4</v>
      </c>
      <c r="Y119" s="6">
        <v>4</v>
      </c>
      <c r="Z119" s="6"/>
      <c r="AA119" s="6"/>
      <c r="AB119" s="6">
        <f t="shared" si="28"/>
        <v>44</v>
      </c>
      <c r="AC119" s="11">
        <f t="shared" si="29"/>
        <v>0.45833333333333331</v>
      </c>
      <c r="AD119" s="7"/>
    </row>
    <row r="120" spans="1:30" x14ac:dyDescent="0.25">
      <c r="A120" s="5"/>
      <c r="B120" s="6"/>
      <c r="C120" s="6">
        <v>5</v>
      </c>
      <c r="D120" s="6"/>
      <c r="E120" s="6"/>
      <c r="F120" s="6"/>
      <c r="G120" s="6"/>
      <c r="H120" s="6"/>
      <c r="I120" s="6">
        <v>5</v>
      </c>
      <c r="J120" s="6"/>
      <c r="K120" s="6">
        <v>5</v>
      </c>
      <c r="L120" s="6"/>
      <c r="M120" s="6"/>
      <c r="N120" s="6">
        <v>5</v>
      </c>
      <c r="O120" s="6"/>
      <c r="Q120" s="6">
        <v>5</v>
      </c>
      <c r="R120">
        <v>5</v>
      </c>
      <c r="T120">
        <v>5</v>
      </c>
      <c r="U120">
        <v>5</v>
      </c>
      <c r="V120" s="6">
        <v>5</v>
      </c>
      <c r="W120" s="6"/>
      <c r="X120" s="6"/>
      <c r="Y120" s="6"/>
      <c r="Z120" s="6">
        <v>5</v>
      </c>
      <c r="AA120" s="6"/>
      <c r="AB120" s="6">
        <f t="shared" si="28"/>
        <v>45</v>
      </c>
      <c r="AC120" s="11">
        <f t="shared" si="29"/>
        <v>0.375</v>
      </c>
      <c r="AD120" s="7"/>
    </row>
    <row r="121" spans="1:30" x14ac:dyDescent="0.25">
      <c r="A121" s="5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Q121" s="6"/>
      <c r="V121" s="6"/>
      <c r="W121" s="6"/>
      <c r="X121" s="6"/>
      <c r="Y121" s="12" t="s">
        <v>46</v>
      </c>
      <c r="Z121" s="6"/>
      <c r="AA121" s="6"/>
      <c r="AB121" s="13">
        <f>SUM(AB116:AB120)/24</f>
        <v>4.083333333333333</v>
      </c>
      <c r="AC121" s="6"/>
      <c r="AD121" s="7"/>
    </row>
    <row r="122" spans="1:30" x14ac:dyDescent="0.25">
      <c r="A122" s="5"/>
      <c r="B122" s="6"/>
      <c r="C122" s="10" t="s">
        <v>20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Q122" s="6"/>
      <c r="V122" s="6"/>
      <c r="W122" s="6"/>
      <c r="X122" s="6"/>
      <c r="Y122" s="6"/>
      <c r="Z122" s="6"/>
      <c r="AA122" s="6"/>
      <c r="AB122" s="6"/>
      <c r="AC122" s="6"/>
      <c r="AD122" s="7"/>
    </row>
    <row r="123" spans="1:30" x14ac:dyDescent="0.25">
      <c r="A123" s="5"/>
      <c r="B123" s="6"/>
      <c r="C123" s="6">
        <v>1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Q123" s="6"/>
      <c r="V123" s="6"/>
      <c r="W123" s="6"/>
      <c r="X123" s="6"/>
      <c r="Y123" s="6"/>
      <c r="Z123" s="6"/>
      <c r="AA123" s="6"/>
      <c r="AB123" s="6">
        <f>SUM(D123:AA123)</f>
        <v>0</v>
      </c>
      <c r="AC123" s="11">
        <f>COUNT(D123:AA123)/24</f>
        <v>0</v>
      </c>
      <c r="AD123" s="7"/>
    </row>
    <row r="124" spans="1:30" x14ac:dyDescent="0.25">
      <c r="A124" s="5"/>
      <c r="B124" s="6"/>
      <c r="C124" s="6">
        <v>2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>
        <v>2</v>
      </c>
      <c r="Q124" s="6"/>
      <c r="V124" s="6"/>
      <c r="W124" s="6"/>
      <c r="X124" s="6"/>
      <c r="Y124" s="6"/>
      <c r="Z124" s="6"/>
      <c r="AA124" s="6"/>
      <c r="AB124" s="6">
        <f t="shared" ref="AB124:AB127" si="30">SUM(D124:AA124)</f>
        <v>2</v>
      </c>
      <c r="AC124" s="11">
        <f t="shared" ref="AC124:AC127" si="31">COUNT(D124:AA124)/24</f>
        <v>4.1666666666666664E-2</v>
      </c>
      <c r="AD124" s="7"/>
    </row>
    <row r="125" spans="1:30" x14ac:dyDescent="0.25">
      <c r="A125" s="5"/>
      <c r="B125" s="6"/>
      <c r="C125" s="6">
        <v>3</v>
      </c>
      <c r="D125" s="6"/>
      <c r="E125" s="6">
        <v>3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Q125" s="6"/>
      <c r="S125">
        <v>3</v>
      </c>
      <c r="V125" s="6"/>
      <c r="W125" s="6"/>
      <c r="X125" s="6"/>
      <c r="Y125" s="6"/>
      <c r="Z125" s="6"/>
      <c r="AA125" s="6"/>
      <c r="AB125" s="6">
        <f t="shared" si="30"/>
        <v>6</v>
      </c>
      <c r="AC125" s="11">
        <f t="shared" si="31"/>
        <v>8.3333333333333329E-2</v>
      </c>
      <c r="AD125" s="7"/>
    </row>
    <row r="126" spans="1:30" x14ac:dyDescent="0.25">
      <c r="A126" s="5"/>
      <c r="B126" s="6"/>
      <c r="C126" s="6">
        <v>4</v>
      </c>
      <c r="D126" s="6"/>
      <c r="E126" s="6"/>
      <c r="F126" s="6">
        <v>4</v>
      </c>
      <c r="G126" s="6">
        <v>4</v>
      </c>
      <c r="H126" s="23">
        <v>4</v>
      </c>
      <c r="I126" s="6"/>
      <c r="J126" s="6"/>
      <c r="K126" s="6"/>
      <c r="L126" s="6"/>
      <c r="M126" s="6">
        <v>4</v>
      </c>
      <c r="N126" s="6"/>
      <c r="O126" s="6">
        <v>4</v>
      </c>
      <c r="Q126" s="6"/>
      <c r="V126" s="6"/>
      <c r="W126" s="6"/>
      <c r="X126" s="6">
        <v>4</v>
      </c>
      <c r="Y126" s="6">
        <v>4</v>
      </c>
      <c r="Z126" s="6"/>
      <c r="AA126" s="6"/>
      <c r="AB126" s="6">
        <f t="shared" si="30"/>
        <v>28</v>
      </c>
      <c r="AC126" s="11">
        <f t="shared" si="31"/>
        <v>0.29166666666666669</v>
      </c>
      <c r="AD126" s="7"/>
    </row>
    <row r="127" spans="1:30" x14ac:dyDescent="0.25">
      <c r="A127" s="5"/>
      <c r="B127" s="6"/>
      <c r="C127" s="6">
        <v>5</v>
      </c>
      <c r="D127" s="6">
        <v>5</v>
      </c>
      <c r="E127" s="6"/>
      <c r="F127" s="6"/>
      <c r="G127" s="6"/>
      <c r="H127" s="6"/>
      <c r="I127" s="6">
        <v>5</v>
      </c>
      <c r="J127" s="6">
        <v>5</v>
      </c>
      <c r="K127" s="6">
        <v>5</v>
      </c>
      <c r="L127" s="23">
        <v>5</v>
      </c>
      <c r="M127" s="6"/>
      <c r="N127" s="6">
        <v>5</v>
      </c>
      <c r="O127" s="6"/>
      <c r="Q127" s="6">
        <v>5</v>
      </c>
      <c r="R127">
        <v>5</v>
      </c>
      <c r="T127">
        <v>5</v>
      </c>
      <c r="U127">
        <v>5</v>
      </c>
      <c r="V127" s="6">
        <v>5</v>
      </c>
      <c r="W127" s="23">
        <v>5</v>
      </c>
      <c r="X127" s="6"/>
      <c r="Y127" s="6"/>
      <c r="Z127" s="23">
        <v>5</v>
      </c>
      <c r="AA127" s="6"/>
      <c r="AB127" s="6">
        <f t="shared" si="30"/>
        <v>65</v>
      </c>
      <c r="AC127" s="11">
        <f t="shared" si="31"/>
        <v>0.54166666666666663</v>
      </c>
      <c r="AD127" s="7"/>
    </row>
    <row r="128" spans="1:30" x14ac:dyDescent="0.25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Q128" s="6"/>
      <c r="V128" s="6"/>
      <c r="W128" s="6"/>
      <c r="X128" s="6"/>
      <c r="Y128" s="12" t="s">
        <v>46</v>
      </c>
      <c r="Z128" s="6"/>
      <c r="AA128" s="6"/>
      <c r="AB128" s="13">
        <f>SUM(AB123:AB127)/24</f>
        <v>4.208333333333333</v>
      </c>
      <c r="AC128" s="6"/>
      <c r="AD128" s="7"/>
    </row>
    <row r="129" spans="1:30" x14ac:dyDescent="0.25">
      <c r="A129" s="5"/>
      <c r="B129" s="6"/>
      <c r="C129" s="10" t="s">
        <v>21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Q129" s="6"/>
      <c r="V129" s="6"/>
      <c r="W129" s="6"/>
      <c r="X129" s="6"/>
      <c r="Y129" s="6"/>
      <c r="Z129" s="6"/>
      <c r="AA129" s="6"/>
      <c r="AB129" s="6"/>
      <c r="AC129" s="6"/>
      <c r="AD129" s="7"/>
    </row>
    <row r="130" spans="1:30" x14ac:dyDescent="0.25">
      <c r="A130" s="5"/>
      <c r="B130" s="6"/>
      <c r="C130" s="6">
        <v>1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Q130" s="6"/>
      <c r="V130" s="6"/>
      <c r="W130" s="6"/>
      <c r="X130" s="6"/>
      <c r="Y130" s="6"/>
      <c r="Z130" s="6"/>
      <c r="AA130" s="6"/>
      <c r="AB130" s="6">
        <f>SUM(D130:AA130)</f>
        <v>0</v>
      </c>
      <c r="AC130" s="11">
        <f>COUNT(D130:AA130)/24</f>
        <v>0</v>
      </c>
      <c r="AD130" s="7"/>
    </row>
    <row r="131" spans="1:30" x14ac:dyDescent="0.25">
      <c r="A131" s="5"/>
      <c r="B131" s="6"/>
      <c r="C131" s="6">
        <v>2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Q131" s="6"/>
      <c r="V131" s="6"/>
      <c r="W131" s="6"/>
      <c r="X131" s="6"/>
      <c r="Y131" s="6"/>
      <c r="Z131" s="6"/>
      <c r="AA131" s="6"/>
      <c r="AB131" s="6">
        <f t="shared" ref="AB131:AB134" si="32">SUM(D131:AA131)</f>
        <v>0</v>
      </c>
      <c r="AC131" s="11">
        <f t="shared" ref="AC131:AC134" si="33">COUNT(D131:AA131)/24</f>
        <v>0</v>
      </c>
      <c r="AD131" s="7"/>
    </row>
    <row r="132" spans="1:30" x14ac:dyDescent="0.25">
      <c r="A132" s="5"/>
      <c r="B132" s="6"/>
      <c r="C132" s="6">
        <v>3</v>
      </c>
      <c r="D132" s="6"/>
      <c r="E132" s="6">
        <v>3</v>
      </c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s="6"/>
      <c r="S132">
        <v>3</v>
      </c>
      <c r="V132" s="6"/>
      <c r="W132" s="6"/>
      <c r="X132" s="6"/>
      <c r="Y132" s="6"/>
      <c r="Z132" s="6"/>
      <c r="AA132" s="6"/>
      <c r="AB132" s="6">
        <f t="shared" si="32"/>
        <v>6</v>
      </c>
      <c r="AC132" s="11">
        <f t="shared" si="33"/>
        <v>8.3333333333333329E-2</v>
      </c>
      <c r="AD132" s="7"/>
    </row>
    <row r="133" spans="1:30" x14ac:dyDescent="0.25">
      <c r="A133" s="5"/>
      <c r="B133" s="6"/>
      <c r="C133" s="6">
        <v>4</v>
      </c>
      <c r="D133" s="6"/>
      <c r="E133" s="6"/>
      <c r="F133" s="6">
        <v>4</v>
      </c>
      <c r="G133" s="6">
        <v>4</v>
      </c>
      <c r="H133" s="6"/>
      <c r="I133" s="6">
        <v>4</v>
      </c>
      <c r="J133" s="23">
        <v>4</v>
      </c>
      <c r="K133" s="6"/>
      <c r="L133" s="6"/>
      <c r="M133" s="6">
        <v>4</v>
      </c>
      <c r="N133" s="6"/>
      <c r="O133" s="6">
        <v>4</v>
      </c>
      <c r="P133">
        <v>4</v>
      </c>
      <c r="Q133" s="6"/>
      <c r="V133" s="6"/>
      <c r="W133" s="6"/>
      <c r="X133" s="6">
        <v>4</v>
      </c>
      <c r="Y133" s="6"/>
      <c r="Z133" s="6"/>
      <c r="AA133" s="6"/>
      <c r="AB133" s="6">
        <f t="shared" si="32"/>
        <v>32</v>
      </c>
      <c r="AC133" s="11">
        <f t="shared" si="33"/>
        <v>0.33333333333333331</v>
      </c>
      <c r="AD133" s="7"/>
    </row>
    <row r="134" spans="1:30" x14ac:dyDescent="0.25">
      <c r="A134" s="5"/>
      <c r="B134" s="6"/>
      <c r="C134" s="6">
        <v>5</v>
      </c>
      <c r="D134" s="6">
        <v>5</v>
      </c>
      <c r="E134" s="6"/>
      <c r="F134" s="6"/>
      <c r="G134" s="6"/>
      <c r="H134" s="6">
        <v>5</v>
      </c>
      <c r="I134" s="6"/>
      <c r="J134" s="6"/>
      <c r="K134" s="6">
        <v>5</v>
      </c>
      <c r="L134" s="6">
        <v>5</v>
      </c>
      <c r="M134" s="6"/>
      <c r="N134" s="6">
        <v>5</v>
      </c>
      <c r="O134" s="6"/>
      <c r="Q134" s="6">
        <v>5</v>
      </c>
      <c r="R134">
        <v>5</v>
      </c>
      <c r="T134">
        <v>5</v>
      </c>
      <c r="U134">
        <v>5</v>
      </c>
      <c r="V134" s="6">
        <v>5</v>
      </c>
      <c r="W134" s="23">
        <v>5</v>
      </c>
      <c r="X134" s="6"/>
      <c r="Y134" s="23">
        <v>5</v>
      </c>
      <c r="Z134" s="23">
        <v>5</v>
      </c>
      <c r="AA134" s="6"/>
      <c r="AB134" s="6">
        <f t="shared" si="32"/>
        <v>65</v>
      </c>
      <c r="AC134" s="11">
        <f t="shared" si="33"/>
        <v>0.54166666666666663</v>
      </c>
      <c r="AD134" s="7"/>
    </row>
    <row r="135" spans="1:30" x14ac:dyDescent="0.25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Q135" s="6"/>
      <c r="V135" s="6"/>
      <c r="W135" s="6"/>
      <c r="X135" s="6"/>
      <c r="Y135" s="12" t="s">
        <v>46</v>
      </c>
      <c r="Z135" s="6"/>
      <c r="AA135" s="6"/>
      <c r="AB135" s="13">
        <f>SUM(AB130:AB134)/24</f>
        <v>4.291666666666667</v>
      </c>
      <c r="AC135" s="6"/>
      <c r="AD135" s="7"/>
    </row>
    <row r="136" spans="1:30" x14ac:dyDescent="0.25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Q136" s="6"/>
      <c r="V136" s="6"/>
      <c r="W136" s="6"/>
      <c r="X136" s="6"/>
      <c r="Y136" s="6"/>
      <c r="Z136" s="6"/>
      <c r="AA136" s="6"/>
      <c r="AB136" s="6"/>
      <c r="AC136" s="6"/>
      <c r="AD136" s="7"/>
    </row>
    <row r="137" spans="1:30" x14ac:dyDescent="0.25">
      <c r="A137" s="5">
        <v>9</v>
      </c>
      <c r="B137" s="14" t="s">
        <v>22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Q137" s="6"/>
      <c r="V137" s="6"/>
      <c r="W137" s="6"/>
      <c r="X137" s="6"/>
      <c r="Y137" s="6"/>
      <c r="Z137" s="6"/>
      <c r="AA137" s="6"/>
      <c r="AB137" s="6"/>
      <c r="AC137" s="6"/>
      <c r="AD137" s="7"/>
    </row>
    <row r="138" spans="1:30" x14ac:dyDescent="0.25">
      <c r="A138" s="5"/>
      <c r="B138" s="6"/>
      <c r="C138" s="6">
        <v>1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Q138" s="6"/>
      <c r="V138" s="6"/>
      <c r="W138" s="6"/>
      <c r="X138" s="6"/>
      <c r="Y138" s="6"/>
      <c r="Z138" s="6"/>
      <c r="AA138" s="6"/>
      <c r="AB138" s="6">
        <f>SUM(D138:AA138)</f>
        <v>0</v>
      </c>
      <c r="AC138" s="11">
        <f>COUNT(D138:AA138)/24</f>
        <v>0</v>
      </c>
      <c r="AD138" s="7"/>
    </row>
    <row r="139" spans="1:30" x14ac:dyDescent="0.25">
      <c r="A139" s="5"/>
      <c r="B139" s="6"/>
      <c r="C139" s="6">
        <v>2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Q139" s="6"/>
      <c r="V139" s="6"/>
      <c r="W139" s="6"/>
      <c r="X139" s="6"/>
      <c r="Y139" s="6"/>
      <c r="Z139" s="6"/>
      <c r="AA139" s="6"/>
      <c r="AB139" s="6">
        <f t="shared" ref="AB139:AB142" si="34">SUM(D139:AA139)</f>
        <v>0</v>
      </c>
      <c r="AC139" s="11">
        <f t="shared" ref="AC139:AC142" si="35">COUNT(D139:AA139)/24</f>
        <v>0</v>
      </c>
      <c r="AD139" s="7"/>
    </row>
    <row r="140" spans="1:30" x14ac:dyDescent="0.25">
      <c r="A140" s="5"/>
      <c r="B140" s="6"/>
      <c r="C140" s="6">
        <v>3</v>
      </c>
      <c r="D140" s="6"/>
      <c r="E140" s="6"/>
      <c r="F140" s="6">
        <v>3</v>
      </c>
      <c r="G140" s="6"/>
      <c r="H140" s="6"/>
      <c r="I140" s="6"/>
      <c r="J140" s="6">
        <v>3</v>
      </c>
      <c r="K140" s="6">
        <v>3</v>
      </c>
      <c r="L140" s="6"/>
      <c r="M140" s="6"/>
      <c r="N140" s="6"/>
      <c r="O140" s="6">
        <v>3</v>
      </c>
      <c r="P140">
        <v>3</v>
      </c>
      <c r="Q140" s="6"/>
      <c r="S140">
        <v>3</v>
      </c>
      <c r="V140" s="6"/>
      <c r="W140" s="6"/>
      <c r="X140" s="6"/>
      <c r="Y140" s="6"/>
      <c r="Z140" s="6"/>
      <c r="AA140" s="6"/>
      <c r="AB140" s="6">
        <f t="shared" si="34"/>
        <v>18</v>
      </c>
      <c r="AC140" s="11">
        <f t="shared" si="35"/>
        <v>0.25</v>
      </c>
      <c r="AD140" s="7"/>
    </row>
    <row r="141" spans="1:30" x14ac:dyDescent="0.25">
      <c r="A141" s="5"/>
      <c r="B141" s="6"/>
      <c r="C141" s="6">
        <v>4</v>
      </c>
      <c r="D141" s="6">
        <v>4</v>
      </c>
      <c r="E141" s="6">
        <v>4</v>
      </c>
      <c r="F141" s="6"/>
      <c r="G141" s="23">
        <v>4</v>
      </c>
      <c r="H141" s="23">
        <v>4</v>
      </c>
      <c r="I141" s="23">
        <v>4</v>
      </c>
      <c r="J141" s="6"/>
      <c r="K141" s="6"/>
      <c r="L141" s="23">
        <v>4</v>
      </c>
      <c r="M141" s="6">
        <v>4</v>
      </c>
      <c r="N141" s="6"/>
      <c r="O141" s="6"/>
      <c r="Q141" s="6">
        <v>4</v>
      </c>
      <c r="R141">
        <v>4</v>
      </c>
      <c r="T141">
        <v>4</v>
      </c>
      <c r="V141" s="6">
        <v>4</v>
      </c>
      <c r="W141" s="23">
        <v>4</v>
      </c>
      <c r="X141" s="23">
        <v>4</v>
      </c>
      <c r="Y141" s="23">
        <v>4</v>
      </c>
      <c r="Z141" s="23">
        <v>4</v>
      </c>
      <c r="AA141" s="6"/>
      <c r="AB141" s="6">
        <f t="shared" si="34"/>
        <v>60</v>
      </c>
      <c r="AC141" s="11">
        <f t="shared" si="35"/>
        <v>0.625</v>
      </c>
      <c r="AD141" s="7"/>
    </row>
    <row r="142" spans="1:30" x14ac:dyDescent="0.25">
      <c r="A142" s="5"/>
      <c r="B142" s="6"/>
      <c r="C142" s="6">
        <v>5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>
        <v>5</v>
      </c>
      <c r="O142" s="6"/>
      <c r="Q142" s="6"/>
      <c r="U142">
        <v>5</v>
      </c>
      <c r="V142" s="6"/>
      <c r="W142" s="6"/>
      <c r="X142" s="6"/>
      <c r="Y142" s="6"/>
      <c r="Z142" s="6"/>
      <c r="AA142" s="6"/>
      <c r="AB142" s="6">
        <f t="shared" si="34"/>
        <v>10</v>
      </c>
      <c r="AC142" s="11">
        <f t="shared" si="35"/>
        <v>8.3333333333333329E-2</v>
      </c>
      <c r="AD142" s="7"/>
    </row>
    <row r="143" spans="1:30" x14ac:dyDescent="0.25">
      <c r="A143" s="5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Q143" s="6"/>
      <c r="V143" s="6"/>
      <c r="W143" s="6"/>
      <c r="X143" s="6"/>
      <c r="Y143" s="12" t="s">
        <v>46</v>
      </c>
      <c r="Z143" s="6"/>
      <c r="AA143" s="6"/>
      <c r="AB143" s="13">
        <f>SUM(AB138:AB142)/24</f>
        <v>3.6666666666666665</v>
      </c>
      <c r="AC143" s="6"/>
      <c r="AD143" s="7"/>
    </row>
    <row r="144" spans="1:30" x14ac:dyDescent="0.25">
      <c r="A144" s="5">
        <v>10</v>
      </c>
      <c r="B144" s="14" t="s">
        <v>23</v>
      </c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Q144" s="6"/>
      <c r="V144" s="6"/>
      <c r="W144" s="6"/>
      <c r="X144" s="6"/>
      <c r="Y144" s="6"/>
      <c r="Z144" s="6"/>
      <c r="AA144" s="6"/>
      <c r="AB144" s="6"/>
      <c r="AC144" s="6"/>
      <c r="AD144" s="7"/>
    </row>
    <row r="145" spans="1:30" x14ac:dyDescent="0.25">
      <c r="A145" s="5"/>
      <c r="B145" s="6"/>
      <c r="C145" s="8" t="s">
        <v>24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Q145" s="6"/>
      <c r="V145" s="6"/>
      <c r="W145" s="6"/>
      <c r="X145" s="6"/>
      <c r="Y145" s="6"/>
      <c r="Z145" s="6"/>
      <c r="AA145" s="6"/>
      <c r="AB145" s="6"/>
      <c r="AC145" s="6"/>
      <c r="AD145" s="7"/>
    </row>
    <row r="146" spans="1:30" x14ac:dyDescent="0.25">
      <c r="A146" s="5"/>
      <c r="B146" s="6"/>
      <c r="C146" s="6">
        <v>1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Q146" s="6"/>
      <c r="V146" s="6"/>
      <c r="W146" s="6"/>
      <c r="X146" s="6"/>
      <c r="Y146" s="6"/>
      <c r="Z146" s="6"/>
      <c r="AA146" s="6"/>
      <c r="AB146" s="6">
        <f>SUM(D146:AA146)</f>
        <v>0</v>
      </c>
      <c r="AC146" s="11">
        <f>COUNT(D146:AA146)/24</f>
        <v>0</v>
      </c>
      <c r="AD146" s="7"/>
    </row>
    <row r="147" spans="1:30" x14ac:dyDescent="0.25">
      <c r="A147" s="5"/>
      <c r="B147" s="6"/>
      <c r="C147" s="6">
        <v>2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Q147" s="6"/>
      <c r="V147" s="6"/>
      <c r="W147" s="6"/>
      <c r="X147" s="6"/>
      <c r="Y147" s="6"/>
      <c r="Z147" s="6"/>
      <c r="AA147" s="6"/>
      <c r="AB147" s="6">
        <f t="shared" ref="AB147:AB150" si="36">SUM(D147:AA147)</f>
        <v>0</v>
      </c>
      <c r="AC147" s="11">
        <f t="shared" ref="AC147:AC150" si="37">COUNT(D147:AA147)/24</f>
        <v>0</v>
      </c>
      <c r="AD147" s="7"/>
    </row>
    <row r="148" spans="1:30" x14ac:dyDescent="0.25">
      <c r="A148" s="5"/>
      <c r="B148" s="6"/>
      <c r="C148" s="6">
        <v>3</v>
      </c>
      <c r="D148" s="6"/>
      <c r="E148" s="6">
        <v>3</v>
      </c>
      <c r="F148" s="6"/>
      <c r="G148" s="6"/>
      <c r="H148" s="6"/>
      <c r="I148" s="6"/>
      <c r="J148" s="6"/>
      <c r="K148" s="6">
        <v>3</v>
      </c>
      <c r="L148" s="6"/>
      <c r="M148" s="6"/>
      <c r="N148" s="6"/>
      <c r="O148" s="6"/>
      <c r="P148">
        <v>3</v>
      </c>
      <c r="Q148" s="6"/>
      <c r="V148" s="6"/>
      <c r="W148" s="6"/>
      <c r="X148" s="6"/>
      <c r="Y148" s="6"/>
      <c r="Z148" s="6"/>
      <c r="AA148" s="6"/>
      <c r="AB148" s="6">
        <f t="shared" si="36"/>
        <v>9</v>
      </c>
      <c r="AC148" s="11">
        <f t="shared" si="37"/>
        <v>0.125</v>
      </c>
      <c r="AD148" s="7"/>
    </row>
    <row r="149" spans="1:30" x14ac:dyDescent="0.25">
      <c r="A149" s="5"/>
      <c r="B149" s="6"/>
      <c r="C149" s="6">
        <v>4</v>
      </c>
      <c r="D149" s="6">
        <v>4</v>
      </c>
      <c r="E149" s="6"/>
      <c r="F149" s="6">
        <v>4</v>
      </c>
      <c r="G149" s="23">
        <v>4</v>
      </c>
      <c r="H149" s="6"/>
      <c r="I149" s="23">
        <v>4</v>
      </c>
      <c r="J149" s="6"/>
      <c r="K149" s="6"/>
      <c r="L149" s="6">
        <v>4</v>
      </c>
      <c r="M149" s="6">
        <v>4</v>
      </c>
      <c r="N149" s="6">
        <v>4</v>
      </c>
      <c r="O149" s="6">
        <v>4</v>
      </c>
      <c r="Q149" s="6"/>
      <c r="S149">
        <v>4</v>
      </c>
      <c r="T149">
        <v>4</v>
      </c>
      <c r="U149">
        <v>4</v>
      </c>
      <c r="V149" s="6">
        <v>4</v>
      </c>
      <c r="W149" s="6"/>
      <c r="X149" s="23">
        <v>4</v>
      </c>
      <c r="Y149" s="23">
        <v>4</v>
      </c>
      <c r="Z149" s="6"/>
      <c r="AA149" s="6"/>
      <c r="AB149" s="6">
        <f t="shared" si="36"/>
        <v>56</v>
      </c>
      <c r="AC149" s="11">
        <f t="shared" si="37"/>
        <v>0.58333333333333337</v>
      </c>
      <c r="AD149" s="7"/>
    </row>
    <row r="150" spans="1:30" x14ac:dyDescent="0.25">
      <c r="A150" s="5"/>
      <c r="B150" s="6"/>
      <c r="C150" s="6">
        <v>5</v>
      </c>
      <c r="D150" s="6"/>
      <c r="E150" s="6"/>
      <c r="F150" s="6"/>
      <c r="G150" s="6"/>
      <c r="H150" s="6">
        <v>5</v>
      </c>
      <c r="I150" s="6"/>
      <c r="J150" s="6">
        <v>5</v>
      </c>
      <c r="K150" s="6"/>
      <c r="L150" s="6"/>
      <c r="M150" s="6"/>
      <c r="N150" s="6"/>
      <c r="O150" s="6"/>
      <c r="Q150" s="6">
        <v>5</v>
      </c>
      <c r="R150">
        <v>5</v>
      </c>
      <c r="V150" s="6"/>
      <c r="W150" s="6">
        <v>5</v>
      </c>
      <c r="X150" s="6"/>
      <c r="Y150" s="6"/>
      <c r="Z150" s="6">
        <v>5</v>
      </c>
      <c r="AA150" s="6"/>
      <c r="AB150" s="6">
        <f t="shared" si="36"/>
        <v>30</v>
      </c>
      <c r="AC150" s="11">
        <f t="shared" si="37"/>
        <v>0.25</v>
      </c>
      <c r="AD150" s="7"/>
    </row>
    <row r="151" spans="1:30" x14ac:dyDescent="0.25">
      <c r="A151" s="5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Q151" s="6"/>
      <c r="V151" s="6"/>
      <c r="W151" s="6"/>
      <c r="X151" s="6"/>
      <c r="Y151" s="12" t="s">
        <v>46</v>
      </c>
      <c r="Z151" s="6"/>
      <c r="AA151" s="6"/>
      <c r="AB151" s="13">
        <f>SUM(AB146:AB150)/24</f>
        <v>3.9583333333333335</v>
      </c>
      <c r="AC151" s="6"/>
      <c r="AD151" s="7"/>
    </row>
    <row r="152" spans="1:30" x14ac:dyDescent="0.25">
      <c r="A152" s="5"/>
      <c r="B152" s="6"/>
      <c r="C152" s="8" t="s">
        <v>25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Q152" s="6"/>
      <c r="V152" s="6"/>
      <c r="W152" s="6"/>
      <c r="X152" s="6"/>
      <c r="Y152" s="6"/>
      <c r="Z152" s="6"/>
      <c r="AA152" s="6"/>
      <c r="AB152" s="6"/>
      <c r="AC152" s="6"/>
      <c r="AD152" s="7"/>
    </row>
    <row r="153" spans="1:30" x14ac:dyDescent="0.25">
      <c r="A153" s="5"/>
      <c r="B153" s="6"/>
      <c r="C153" s="6">
        <v>1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Q153" s="6"/>
      <c r="R153">
        <v>1</v>
      </c>
      <c r="V153" s="6"/>
      <c r="W153" s="6"/>
      <c r="X153" s="6"/>
      <c r="Y153" s="6"/>
      <c r="Z153" s="6"/>
      <c r="AA153" s="6"/>
      <c r="AB153" s="6">
        <f>SUM(D153:AA153)</f>
        <v>1</v>
      </c>
      <c r="AC153" s="11">
        <f>COUNT(D153:AA153)/24</f>
        <v>4.1666666666666664E-2</v>
      </c>
      <c r="AD153" s="7"/>
    </row>
    <row r="154" spans="1:30" x14ac:dyDescent="0.25">
      <c r="A154" s="5"/>
      <c r="B154" s="6"/>
      <c r="C154" s="6">
        <v>2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Q154" s="6"/>
      <c r="S154">
        <v>2</v>
      </c>
      <c r="V154" s="6">
        <v>2</v>
      </c>
      <c r="W154" s="6"/>
      <c r="X154" s="6"/>
      <c r="Y154" s="6"/>
      <c r="Z154" s="6"/>
      <c r="AA154" s="6"/>
      <c r="AB154" s="6">
        <f t="shared" ref="AB154:AB157" si="38">SUM(D154:AA154)</f>
        <v>4</v>
      </c>
      <c r="AC154" s="11">
        <f t="shared" ref="AC154:AC157" si="39">COUNT(D154:AA154)/24</f>
        <v>8.3333333333333329E-2</v>
      </c>
      <c r="AD154" s="7"/>
    </row>
    <row r="155" spans="1:30" x14ac:dyDescent="0.25">
      <c r="A155" s="5"/>
      <c r="B155" s="6"/>
      <c r="C155" s="6">
        <v>3</v>
      </c>
      <c r="D155" s="6"/>
      <c r="E155" s="6">
        <v>3</v>
      </c>
      <c r="F155" s="6"/>
      <c r="G155" s="6"/>
      <c r="H155" s="6"/>
      <c r="I155" s="6"/>
      <c r="J155" s="6"/>
      <c r="K155" s="6"/>
      <c r="L155" s="6"/>
      <c r="M155" s="6"/>
      <c r="N155" s="6"/>
      <c r="O155" s="6"/>
      <c r="P155">
        <v>3</v>
      </c>
      <c r="Q155" s="6"/>
      <c r="V155" s="6"/>
      <c r="W155" s="6"/>
      <c r="X155" s="6"/>
      <c r="Y155" s="6"/>
      <c r="Z155" s="6"/>
      <c r="AA155" s="6"/>
      <c r="AB155" s="6">
        <f t="shared" si="38"/>
        <v>6</v>
      </c>
      <c r="AC155" s="11">
        <f t="shared" si="39"/>
        <v>8.3333333333333329E-2</v>
      </c>
      <c r="AD155" s="7"/>
    </row>
    <row r="156" spans="1:30" x14ac:dyDescent="0.25">
      <c r="A156" s="5"/>
      <c r="B156" s="6"/>
      <c r="C156" s="6">
        <v>4</v>
      </c>
      <c r="D156" s="6">
        <v>4</v>
      </c>
      <c r="E156" s="6"/>
      <c r="F156" s="6">
        <v>4</v>
      </c>
      <c r="G156" s="23">
        <v>4</v>
      </c>
      <c r="H156" s="23">
        <v>4</v>
      </c>
      <c r="I156" s="23">
        <v>4</v>
      </c>
      <c r="J156" s="6"/>
      <c r="K156" s="6"/>
      <c r="L156" s="23">
        <v>4</v>
      </c>
      <c r="M156" s="6">
        <v>4</v>
      </c>
      <c r="N156" s="6">
        <v>4</v>
      </c>
      <c r="O156" s="6">
        <v>4</v>
      </c>
      <c r="Q156" s="6"/>
      <c r="T156">
        <v>4</v>
      </c>
      <c r="U156">
        <v>4</v>
      </c>
      <c r="V156" s="6"/>
      <c r="W156" s="6"/>
      <c r="X156" s="6">
        <v>4</v>
      </c>
      <c r="Y156" s="23">
        <v>4</v>
      </c>
      <c r="Z156" s="6"/>
      <c r="AA156" s="6"/>
      <c r="AB156" s="6">
        <f t="shared" si="38"/>
        <v>52</v>
      </c>
      <c r="AC156" s="11">
        <f t="shared" si="39"/>
        <v>0.54166666666666663</v>
      </c>
      <c r="AD156" s="7"/>
    </row>
    <row r="157" spans="1:30" x14ac:dyDescent="0.25">
      <c r="A157" s="5"/>
      <c r="B157" s="6"/>
      <c r="C157" s="6">
        <v>5</v>
      </c>
      <c r="D157" s="6"/>
      <c r="E157" s="6"/>
      <c r="F157" s="6"/>
      <c r="G157" s="6"/>
      <c r="H157" s="6"/>
      <c r="I157" s="6"/>
      <c r="J157" s="6"/>
      <c r="K157" s="6">
        <v>5</v>
      </c>
      <c r="L157" s="6"/>
      <c r="M157" s="6"/>
      <c r="N157" s="6"/>
      <c r="O157" s="6"/>
      <c r="Q157" s="6">
        <v>5</v>
      </c>
      <c r="V157" s="6"/>
      <c r="W157" s="6">
        <v>5</v>
      </c>
      <c r="X157" s="6"/>
      <c r="Y157" s="6"/>
      <c r="Z157" s="6">
        <v>5</v>
      </c>
      <c r="AA157" s="6"/>
      <c r="AB157" s="6">
        <f t="shared" si="38"/>
        <v>20</v>
      </c>
      <c r="AC157" s="11">
        <f t="shared" si="39"/>
        <v>0.16666666666666666</v>
      </c>
      <c r="AD157" s="7"/>
    </row>
    <row r="158" spans="1:30" x14ac:dyDescent="0.25">
      <c r="A158" s="5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Q158" s="6"/>
      <c r="V158" s="6"/>
      <c r="W158" s="6"/>
      <c r="X158" s="6"/>
      <c r="Y158" s="12" t="s">
        <v>46</v>
      </c>
      <c r="Z158" s="6"/>
      <c r="AA158" s="6"/>
      <c r="AB158" s="13">
        <f>SUM(AB153:AB157)/24</f>
        <v>3.4583333333333335</v>
      </c>
      <c r="AC158" s="6"/>
      <c r="AD158" s="7"/>
    </row>
    <row r="159" spans="1:30" x14ac:dyDescent="0.25">
      <c r="A159" s="5">
        <v>11</v>
      </c>
      <c r="B159" s="14" t="s">
        <v>26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Q159" s="6"/>
      <c r="V159" s="6"/>
      <c r="W159" s="6"/>
      <c r="X159" s="6"/>
      <c r="Y159" s="6"/>
      <c r="Z159" s="6"/>
      <c r="AA159" s="6"/>
      <c r="AB159" s="6"/>
      <c r="AC159" s="6"/>
      <c r="AD159" s="7"/>
    </row>
    <row r="160" spans="1:30" x14ac:dyDescent="0.25">
      <c r="A160" s="5"/>
      <c r="B160" s="6"/>
      <c r="C160" s="6"/>
      <c r="D160" s="6"/>
      <c r="E160" s="15">
        <v>1</v>
      </c>
      <c r="F160" s="15">
        <v>2</v>
      </c>
      <c r="G160" s="15">
        <v>3</v>
      </c>
      <c r="H160" s="15">
        <v>4</v>
      </c>
      <c r="I160" s="15">
        <v>5</v>
      </c>
      <c r="J160" s="6"/>
      <c r="K160" s="6"/>
      <c r="L160" s="6"/>
      <c r="M160" s="6"/>
      <c r="N160" s="6"/>
      <c r="O160" s="6"/>
      <c r="Q160" s="6"/>
      <c r="V160" s="6"/>
      <c r="W160" s="6"/>
      <c r="X160" s="6"/>
      <c r="Y160" s="6"/>
      <c r="Z160" s="6"/>
      <c r="AA160" s="6"/>
      <c r="AB160" s="6"/>
      <c r="AC160" s="6"/>
      <c r="AD160" s="7"/>
    </row>
    <row r="161" spans="1:30" x14ac:dyDescent="0.25">
      <c r="A161" s="5"/>
      <c r="B161" s="6"/>
      <c r="C161" s="16" t="s">
        <v>27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Q161" s="6"/>
      <c r="V161" s="6"/>
      <c r="W161" s="6"/>
      <c r="X161" s="6"/>
      <c r="Y161" s="6"/>
      <c r="Z161" s="6"/>
      <c r="AA161" s="6"/>
      <c r="AB161" s="6"/>
      <c r="AC161" s="6"/>
      <c r="AD161" s="7"/>
    </row>
    <row r="162" spans="1:30" x14ac:dyDescent="0.25">
      <c r="A162" s="5"/>
      <c r="B162" s="6"/>
      <c r="C162" s="6">
        <v>1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Q162" s="6"/>
      <c r="V162" s="6"/>
      <c r="W162" s="6"/>
      <c r="X162" s="6"/>
      <c r="Y162" s="6"/>
      <c r="Z162" s="6"/>
      <c r="AA162" s="6"/>
      <c r="AB162" s="6">
        <f>SUM(D162:AA162)</f>
        <v>0</v>
      </c>
      <c r="AC162" s="11">
        <f>COUNT(D162:AA162)/24</f>
        <v>0</v>
      </c>
      <c r="AD162" s="7"/>
    </row>
    <row r="163" spans="1:30" x14ac:dyDescent="0.25">
      <c r="A163" s="5"/>
      <c r="B163" s="6"/>
      <c r="C163" s="6">
        <v>2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Q163" s="6"/>
      <c r="V163" s="6"/>
      <c r="W163" s="6"/>
      <c r="X163" s="6"/>
      <c r="Y163" s="6"/>
      <c r="Z163" s="6"/>
      <c r="AA163" s="6"/>
      <c r="AB163" s="6">
        <f t="shared" ref="AB163:AB166" si="40">SUM(D163:AA163)</f>
        <v>0</v>
      </c>
      <c r="AC163" s="11">
        <f t="shared" ref="AC163:AC166" si="41">COUNT(D163:AA163)/24</f>
        <v>0</v>
      </c>
      <c r="AD163" s="7"/>
    </row>
    <row r="164" spans="1:30" x14ac:dyDescent="0.25">
      <c r="A164" s="5"/>
      <c r="B164" s="6"/>
      <c r="C164" s="6">
        <v>3</v>
      </c>
      <c r="D164" s="6"/>
      <c r="E164" s="6">
        <v>3</v>
      </c>
      <c r="F164" s="6"/>
      <c r="G164" s="6"/>
      <c r="H164" s="6"/>
      <c r="I164" s="6">
        <v>3</v>
      </c>
      <c r="J164" s="6"/>
      <c r="K164" s="6"/>
      <c r="L164" s="6"/>
      <c r="M164" s="6"/>
      <c r="N164" s="6"/>
      <c r="O164" s="6">
        <v>3</v>
      </c>
      <c r="P164">
        <v>3</v>
      </c>
      <c r="Q164" s="6"/>
      <c r="V164" s="6"/>
      <c r="W164" s="6"/>
      <c r="X164" s="6"/>
      <c r="Y164" s="6"/>
      <c r="Z164" s="6"/>
      <c r="AA164" s="6"/>
      <c r="AB164" s="6">
        <f t="shared" si="40"/>
        <v>12</v>
      </c>
      <c r="AC164" s="11">
        <f t="shared" si="41"/>
        <v>0.16666666666666666</v>
      </c>
      <c r="AD164" s="7"/>
    </row>
    <row r="165" spans="1:30" x14ac:dyDescent="0.25">
      <c r="A165" s="5"/>
      <c r="B165" s="6"/>
      <c r="C165" s="6">
        <v>4</v>
      </c>
      <c r="D165" s="6">
        <v>4</v>
      </c>
      <c r="E165" s="6"/>
      <c r="F165" s="6">
        <v>4</v>
      </c>
      <c r="G165" s="6"/>
      <c r="H165" s="6"/>
      <c r="I165" s="6"/>
      <c r="J165" s="6"/>
      <c r="K165" s="6"/>
      <c r="L165" s="6">
        <v>4</v>
      </c>
      <c r="M165" s="6"/>
      <c r="N165" s="6"/>
      <c r="O165" s="6"/>
      <c r="Q165" s="6"/>
      <c r="R165">
        <v>4</v>
      </c>
      <c r="S165">
        <v>4</v>
      </c>
      <c r="V165" s="6">
        <v>4</v>
      </c>
      <c r="W165" s="23">
        <v>4</v>
      </c>
      <c r="X165" s="23">
        <v>4</v>
      </c>
      <c r="Y165" s="23">
        <v>4</v>
      </c>
      <c r="Z165" s="6"/>
      <c r="AA165" s="6"/>
      <c r="AB165" s="6">
        <f t="shared" si="40"/>
        <v>36</v>
      </c>
      <c r="AC165" s="11">
        <f t="shared" si="41"/>
        <v>0.375</v>
      </c>
      <c r="AD165" s="7"/>
    </row>
    <row r="166" spans="1:30" x14ac:dyDescent="0.25">
      <c r="A166" s="5"/>
      <c r="B166" s="6"/>
      <c r="C166" s="6">
        <v>5</v>
      </c>
      <c r="D166" s="6"/>
      <c r="E166" s="6"/>
      <c r="F166" s="6"/>
      <c r="G166" s="6">
        <v>5</v>
      </c>
      <c r="H166" s="6">
        <v>5</v>
      </c>
      <c r="I166" s="6"/>
      <c r="J166" s="6">
        <v>5</v>
      </c>
      <c r="K166" s="23">
        <v>5</v>
      </c>
      <c r="L166" s="6"/>
      <c r="M166" s="6">
        <v>5</v>
      </c>
      <c r="N166" s="6">
        <v>5</v>
      </c>
      <c r="O166" s="6"/>
      <c r="Q166" s="6">
        <v>5</v>
      </c>
      <c r="T166">
        <v>5</v>
      </c>
      <c r="U166">
        <v>5</v>
      </c>
      <c r="V166" s="6"/>
      <c r="W166" s="6"/>
      <c r="X166" s="6"/>
      <c r="Y166" s="6"/>
      <c r="Z166" s="6">
        <v>5</v>
      </c>
      <c r="AA166" s="6"/>
      <c r="AB166" s="6">
        <f t="shared" si="40"/>
        <v>50</v>
      </c>
      <c r="AC166" s="11">
        <f t="shared" si="41"/>
        <v>0.41666666666666669</v>
      </c>
      <c r="AD166" s="7"/>
    </row>
    <row r="167" spans="1:30" x14ac:dyDescent="0.25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Q167" s="6"/>
      <c r="V167" s="6"/>
      <c r="W167" s="6"/>
      <c r="X167" s="6"/>
      <c r="Y167" s="12" t="s">
        <v>46</v>
      </c>
      <c r="Z167" s="6"/>
      <c r="AA167" s="6"/>
      <c r="AB167" s="13">
        <f>SUM(AB162:AB166)/24</f>
        <v>4.083333333333333</v>
      </c>
      <c r="AC167" s="6"/>
      <c r="AD167" s="7"/>
    </row>
    <row r="168" spans="1:30" x14ac:dyDescent="0.25">
      <c r="A168" s="5"/>
      <c r="B168" s="6"/>
      <c r="C168" s="17" t="s">
        <v>28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Q168" s="6"/>
      <c r="V168" s="6"/>
      <c r="W168" s="6"/>
      <c r="X168" s="6"/>
      <c r="Y168" s="12"/>
      <c r="Z168" s="6"/>
      <c r="AA168" s="6"/>
      <c r="AB168" s="13"/>
      <c r="AC168" s="6"/>
      <c r="AD168" s="7"/>
    </row>
    <row r="169" spans="1:30" x14ac:dyDescent="0.25">
      <c r="A169" s="5"/>
      <c r="B169" s="6"/>
      <c r="C169" s="6">
        <v>1</v>
      </c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Q169" s="6"/>
      <c r="V169" s="6"/>
      <c r="W169" s="6"/>
      <c r="X169" s="6"/>
      <c r="Y169" s="6"/>
      <c r="Z169" s="6"/>
      <c r="AA169" s="6"/>
      <c r="AB169" s="6">
        <f>SUM(D169:AA169)</f>
        <v>0</v>
      </c>
      <c r="AC169" s="11">
        <f>COUNT(D169:AA169)/24</f>
        <v>0</v>
      </c>
      <c r="AD169" s="7"/>
    </row>
    <row r="170" spans="1:30" x14ac:dyDescent="0.25">
      <c r="A170" s="5"/>
      <c r="B170" s="6"/>
      <c r="C170" s="6">
        <v>2</v>
      </c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Q170" s="6"/>
      <c r="V170" s="6"/>
      <c r="W170" s="6"/>
      <c r="X170" s="6"/>
      <c r="Y170" s="6"/>
      <c r="Z170" s="6"/>
      <c r="AA170" s="6"/>
      <c r="AB170" s="6">
        <f t="shared" ref="AB170:AB173" si="42">SUM(D170:AA170)</f>
        <v>0</v>
      </c>
      <c r="AC170" s="11">
        <f t="shared" ref="AC170:AC173" si="43">COUNT(D170:AA170)/24</f>
        <v>0</v>
      </c>
      <c r="AD170" s="7"/>
    </row>
    <row r="171" spans="1:30" x14ac:dyDescent="0.25">
      <c r="A171" s="5"/>
      <c r="B171" s="6"/>
      <c r="C171" s="6">
        <v>3</v>
      </c>
      <c r="D171" s="6"/>
      <c r="E171" s="6">
        <v>3</v>
      </c>
      <c r="F171" s="6"/>
      <c r="G171" s="6"/>
      <c r="H171" s="6"/>
      <c r="I171" s="6"/>
      <c r="J171" s="6"/>
      <c r="K171" s="6"/>
      <c r="L171" s="6"/>
      <c r="M171" s="6"/>
      <c r="N171" s="6"/>
      <c r="O171" s="6"/>
      <c r="Q171" s="6"/>
      <c r="V171" s="6"/>
      <c r="W171" s="6"/>
      <c r="X171" s="6"/>
      <c r="Y171" s="6"/>
      <c r="Z171" s="6"/>
      <c r="AA171" s="6"/>
      <c r="AB171" s="6">
        <f t="shared" si="42"/>
        <v>3</v>
      </c>
      <c r="AC171" s="11">
        <f t="shared" si="43"/>
        <v>4.1666666666666664E-2</v>
      </c>
      <c r="AD171" s="7"/>
    </row>
    <row r="172" spans="1:30" x14ac:dyDescent="0.25">
      <c r="A172" s="5"/>
      <c r="B172" s="6"/>
      <c r="C172" s="6">
        <v>4</v>
      </c>
      <c r="D172" s="6">
        <v>4</v>
      </c>
      <c r="E172" s="6"/>
      <c r="F172" s="6">
        <v>4</v>
      </c>
      <c r="G172" s="23">
        <v>4</v>
      </c>
      <c r="H172" s="6"/>
      <c r="I172" s="23">
        <v>4</v>
      </c>
      <c r="J172" s="6"/>
      <c r="K172" s="6"/>
      <c r="L172" s="6">
        <v>4</v>
      </c>
      <c r="M172" s="6"/>
      <c r="N172" s="6"/>
      <c r="O172" s="6">
        <v>4</v>
      </c>
      <c r="P172">
        <v>4</v>
      </c>
      <c r="Q172" s="6"/>
      <c r="V172" s="6">
        <v>4</v>
      </c>
      <c r="W172" s="6"/>
      <c r="X172" s="6">
        <v>4</v>
      </c>
      <c r="Y172" s="6">
        <v>4</v>
      </c>
      <c r="Z172" s="23">
        <v>4</v>
      </c>
      <c r="AA172" s="6"/>
      <c r="AB172" s="6">
        <f t="shared" si="42"/>
        <v>44</v>
      </c>
      <c r="AC172" s="11">
        <f t="shared" si="43"/>
        <v>0.45833333333333331</v>
      </c>
      <c r="AD172" s="7"/>
    </row>
    <row r="173" spans="1:30" x14ac:dyDescent="0.25">
      <c r="A173" s="5"/>
      <c r="B173" s="6"/>
      <c r="C173" s="6">
        <v>5</v>
      </c>
      <c r="D173" s="6"/>
      <c r="E173" s="6"/>
      <c r="F173" s="6"/>
      <c r="G173" s="6"/>
      <c r="H173" s="6">
        <v>5</v>
      </c>
      <c r="I173" s="6"/>
      <c r="J173" s="6">
        <v>5</v>
      </c>
      <c r="K173" s="6">
        <v>5</v>
      </c>
      <c r="L173" s="6"/>
      <c r="M173" s="6">
        <v>5</v>
      </c>
      <c r="N173" s="6">
        <v>5</v>
      </c>
      <c r="O173" s="6"/>
      <c r="Q173" s="6">
        <v>5</v>
      </c>
      <c r="R173" s="23">
        <v>5</v>
      </c>
      <c r="S173" s="23">
        <v>5</v>
      </c>
      <c r="T173" s="23">
        <v>5</v>
      </c>
      <c r="U173" s="23">
        <v>5</v>
      </c>
      <c r="V173" s="6"/>
      <c r="W173" s="23">
        <v>5</v>
      </c>
      <c r="X173" s="6"/>
      <c r="Y173" s="6"/>
      <c r="Z173" s="6"/>
      <c r="AA173" s="6"/>
      <c r="AB173" s="6">
        <f t="shared" si="42"/>
        <v>55</v>
      </c>
      <c r="AC173" s="11">
        <f t="shared" si="43"/>
        <v>0.45833333333333331</v>
      </c>
      <c r="AD173" s="7"/>
    </row>
    <row r="174" spans="1:30" x14ac:dyDescent="0.25">
      <c r="A174" s="5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Q174" s="6"/>
      <c r="V174" s="6"/>
      <c r="W174" s="6"/>
      <c r="X174" s="6"/>
      <c r="Y174" s="12" t="s">
        <v>46</v>
      </c>
      <c r="Z174" s="6"/>
      <c r="AA174" s="6"/>
      <c r="AB174" s="13">
        <f>SUM(AB169:AB173)/24</f>
        <v>4.25</v>
      </c>
      <c r="AC174" s="6"/>
      <c r="AD174" s="7"/>
    </row>
    <row r="175" spans="1:30" x14ac:dyDescent="0.25">
      <c r="A175" s="5"/>
      <c r="B175" s="6"/>
      <c r="C175" s="16" t="s">
        <v>29</v>
      </c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Q175" s="6"/>
      <c r="V175" s="6"/>
      <c r="W175" s="6"/>
      <c r="X175" s="6"/>
      <c r="Y175" s="12"/>
      <c r="Z175" s="6"/>
      <c r="AA175" s="6"/>
      <c r="AB175" s="13"/>
      <c r="AC175" s="6"/>
      <c r="AD175" s="7"/>
    </row>
    <row r="176" spans="1:30" x14ac:dyDescent="0.25">
      <c r="A176" s="5"/>
      <c r="B176" s="6"/>
      <c r="C176" s="6">
        <v>1</v>
      </c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Q176" s="6"/>
      <c r="V176" s="6"/>
      <c r="W176" s="6"/>
      <c r="X176" s="6"/>
      <c r="Y176" s="6"/>
      <c r="Z176" s="6"/>
      <c r="AA176" s="6"/>
      <c r="AB176" s="6">
        <f>SUM(D176:AA176)</f>
        <v>0</v>
      </c>
      <c r="AC176" s="6"/>
      <c r="AD176" s="7"/>
    </row>
    <row r="177" spans="1:30" x14ac:dyDescent="0.25">
      <c r="A177" s="5"/>
      <c r="B177" s="6"/>
      <c r="C177" s="6">
        <v>2</v>
      </c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Q177" s="6"/>
      <c r="V177" s="6"/>
      <c r="W177" s="6"/>
      <c r="X177" s="6"/>
      <c r="Y177" s="6"/>
      <c r="Z177" s="6"/>
      <c r="AA177" s="6"/>
      <c r="AB177" s="6">
        <f t="shared" ref="AB177:AB180" si="44">SUM(D177:AA177)</f>
        <v>0</v>
      </c>
      <c r="AC177" s="6"/>
      <c r="AD177" s="7"/>
    </row>
    <row r="178" spans="1:30" x14ac:dyDescent="0.25">
      <c r="A178" s="5"/>
      <c r="B178" s="6"/>
      <c r="C178" s="6">
        <v>3</v>
      </c>
      <c r="D178" s="6"/>
      <c r="E178" s="6"/>
      <c r="F178" s="6"/>
      <c r="G178" s="6"/>
      <c r="H178" s="6"/>
      <c r="I178" s="6"/>
      <c r="J178" s="6"/>
      <c r="K178" s="6">
        <v>3</v>
      </c>
      <c r="L178" s="6"/>
      <c r="M178" s="6"/>
      <c r="N178" s="6"/>
      <c r="O178" s="6"/>
      <c r="P178">
        <v>3</v>
      </c>
      <c r="Q178" s="6"/>
      <c r="V178" s="6"/>
      <c r="W178" s="6"/>
      <c r="X178" s="6"/>
      <c r="Y178" s="6">
        <v>3</v>
      </c>
      <c r="Z178" s="6"/>
      <c r="AA178" s="6"/>
      <c r="AB178" s="6">
        <f t="shared" si="44"/>
        <v>9</v>
      </c>
      <c r="AC178" s="6"/>
      <c r="AD178" s="7"/>
    </row>
    <row r="179" spans="1:30" x14ac:dyDescent="0.25">
      <c r="A179" s="5"/>
      <c r="B179" s="6"/>
      <c r="C179" s="6">
        <v>4</v>
      </c>
      <c r="D179" s="6"/>
      <c r="E179" s="6">
        <v>4</v>
      </c>
      <c r="F179" s="6">
        <v>4</v>
      </c>
      <c r="G179" s="23">
        <v>4</v>
      </c>
      <c r="H179" s="23">
        <v>4</v>
      </c>
      <c r="I179" s="23">
        <v>4</v>
      </c>
      <c r="J179" s="6"/>
      <c r="K179" s="6"/>
      <c r="L179" s="23">
        <v>4</v>
      </c>
      <c r="M179" s="6"/>
      <c r="N179" s="6"/>
      <c r="O179" s="6">
        <v>4</v>
      </c>
      <c r="Q179" s="6"/>
      <c r="R179">
        <v>4</v>
      </c>
      <c r="S179">
        <v>4</v>
      </c>
      <c r="V179" s="6">
        <v>4</v>
      </c>
      <c r="W179" s="23">
        <v>4</v>
      </c>
      <c r="X179" s="23">
        <v>4</v>
      </c>
      <c r="Y179" s="6"/>
      <c r="Z179" s="23">
        <v>4</v>
      </c>
      <c r="AA179" s="6"/>
      <c r="AB179" s="6">
        <f t="shared" si="44"/>
        <v>52</v>
      </c>
      <c r="AC179" s="6"/>
      <c r="AD179" s="7"/>
    </row>
    <row r="180" spans="1:30" x14ac:dyDescent="0.25">
      <c r="A180" s="5"/>
      <c r="B180" s="6"/>
      <c r="C180" s="6">
        <v>5</v>
      </c>
      <c r="D180" s="6">
        <v>5</v>
      </c>
      <c r="E180" s="6"/>
      <c r="F180" s="6"/>
      <c r="G180" s="6"/>
      <c r="H180" s="6"/>
      <c r="I180" s="6"/>
      <c r="J180" s="6">
        <v>5</v>
      </c>
      <c r="K180" s="6"/>
      <c r="L180" s="6"/>
      <c r="M180" s="6">
        <v>5</v>
      </c>
      <c r="N180" s="6">
        <v>5</v>
      </c>
      <c r="O180" s="6"/>
      <c r="Q180" s="6">
        <v>5</v>
      </c>
      <c r="T180">
        <v>5</v>
      </c>
      <c r="U180">
        <v>5</v>
      </c>
      <c r="V180" s="6"/>
      <c r="W180" s="6"/>
      <c r="X180" s="6"/>
      <c r="Y180" s="6"/>
      <c r="Z180" s="6"/>
      <c r="AA180" s="6"/>
      <c r="AB180" s="6">
        <f t="shared" si="44"/>
        <v>35</v>
      </c>
      <c r="AC180" s="6"/>
      <c r="AD180" s="7"/>
    </row>
    <row r="181" spans="1:30" x14ac:dyDescent="0.25">
      <c r="A181" s="5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Q181" s="6"/>
      <c r="V181" s="6"/>
      <c r="W181" s="6"/>
      <c r="X181" s="6"/>
      <c r="Y181" s="6"/>
      <c r="Z181" s="6"/>
      <c r="AA181" s="6"/>
      <c r="AB181" s="6"/>
      <c r="AC181" s="6"/>
      <c r="AD181" s="7"/>
    </row>
    <row r="182" spans="1:30" x14ac:dyDescent="0.25">
      <c r="A182" s="5"/>
      <c r="B182" s="6"/>
      <c r="C182" s="17" t="s">
        <v>30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Q182" s="6"/>
      <c r="V182" s="6"/>
      <c r="W182" s="6"/>
      <c r="X182" s="6"/>
      <c r="Y182" s="6"/>
      <c r="Z182" s="6"/>
      <c r="AA182" s="6"/>
      <c r="AB182" s="6"/>
      <c r="AC182" s="6"/>
      <c r="AD182" s="7"/>
    </row>
    <row r="183" spans="1:30" x14ac:dyDescent="0.25">
      <c r="A183" s="5"/>
      <c r="B183" s="6"/>
      <c r="C183" s="6">
        <v>1</v>
      </c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Q183" s="6"/>
      <c r="V183" s="6"/>
      <c r="W183" s="6"/>
      <c r="X183" s="6"/>
      <c r="Y183" s="6"/>
      <c r="Z183" s="6"/>
      <c r="AA183" s="6"/>
      <c r="AB183" s="6">
        <f>SUM(D183:AA183)</f>
        <v>0</v>
      </c>
      <c r="AC183" s="11">
        <f>COUNT(D183:AA183)/24</f>
        <v>0</v>
      </c>
      <c r="AD183" s="7"/>
    </row>
    <row r="184" spans="1:30" x14ac:dyDescent="0.25">
      <c r="A184" s="5"/>
      <c r="B184" s="6"/>
      <c r="C184" s="6">
        <v>2</v>
      </c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Q184" s="6"/>
      <c r="V184" s="6"/>
      <c r="W184" s="6"/>
      <c r="X184" s="6"/>
      <c r="Y184" s="6"/>
      <c r="Z184" s="6"/>
      <c r="AA184" s="6"/>
      <c r="AB184" s="6">
        <f t="shared" ref="AB184:AB187" si="45">SUM(D184:AA184)</f>
        <v>0</v>
      </c>
      <c r="AC184" s="11">
        <f t="shared" ref="AC184:AC187" si="46">COUNT(D184:AA184)/24</f>
        <v>0</v>
      </c>
      <c r="AD184" s="7"/>
    </row>
    <row r="185" spans="1:30" x14ac:dyDescent="0.25">
      <c r="A185" s="5"/>
      <c r="B185" s="6"/>
      <c r="C185" s="6">
        <v>3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Q185" s="6"/>
      <c r="V185" s="6"/>
      <c r="W185" s="6"/>
      <c r="X185" s="6"/>
      <c r="Y185" s="6"/>
      <c r="Z185" s="6"/>
      <c r="AA185" s="6"/>
      <c r="AB185" s="6">
        <f t="shared" si="45"/>
        <v>0</v>
      </c>
      <c r="AC185" s="11">
        <f t="shared" si="46"/>
        <v>0</v>
      </c>
      <c r="AD185" s="7"/>
    </row>
    <row r="186" spans="1:30" x14ac:dyDescent="0.25">
      <c r="A186" s="5"/>
      <c r="B186" s="6"/>
      <c r="C186" s="6">
        <v>4</v>
      </c>
      <c r="D186" s="6"/>
      <c r="E186" s="6">
        <v>4</v>
      </c>
      <c r="F186" s="6">
        <v>4</v>
      </c>
      <c r="G186" s="6"/>
      <c r="H186" s="6"/>
      <c r="I186" s="6">
        <v>4</v>
      </c>
      <c r="J186" s="6"/>
      <c r="K186" s="6"/>
      <c r="L186" s="6"/>
      <c r="M186" s="6">
        <v>4</v>
      </c>
      <c r="N186" s="6"/>
      <c r="O186" s="6"/>
      <c r="P186">
        <v>4</v>
      </c>
      <c r="Q186" s="6"/>
      <c r="S186">
        <v>4</v>
      </c>
      <c r="V186" s="6"/>
      <c r="W186" s="6"/>
      <c r="X186" s="6">
        <v>4</v>
      </c>
      <c r="Y186" s="6">
        <v>4</v>
      </c>
      <c r="Z186" s="6"/>
      <c r="AA186" s="6"/>
      <c r="AB186" s="6">
        <f t="shared" si="45"/>
        <v>32</v>
      </c>
      <c r="AC186" s="11">
        <f t="shared" si="46"/>
        <v>0.33333333333333331</v>
      </c>
      <c r="AD186" s="7"/>
    </row>
    <row r="187" spans="1:30" x14ac:dyDescent="0.25">
      <c r="A187" s="5"/>
      <c r="B187" s="6"/>
      <c r="C187" s="6">
        <v>5</v>
      </c>
      <c r="D187" s="6">
        <v>5</v>
      </c>
      <c r="E187" s="6"/>
      <c r="F187" s="6"/>
      <c r="G187" s="6">
        <v>5</v>
      </c>
      <c r="H187" s="23">
        <v>5</v>
      </c>
      <c r="I187" s="6"/>
      <c r="J187" s="6">
        <v>5</v>
      </c>
      <c r="K187" s="23">
        <v>5</v>
      </c>
      <c r="L187" s="23">
        <v>5</v>
      </c>
      <c r="M187" s="6"/>
      <c r="N187" s="6">
        <v>5</v>
      </c>
      <c r="O187" s="6">
        <v>5</v>
      </c>
      <c r="Q187" s="6">
        <v>5</v>
      </c>
      <c r="R187" s="23">
        <v>5</v>
      </c>
      <c r="T187">
        <v>5</v>
      </c>
      <c r="U187">
        <v>5</v>
      </c>
      <c r="V187" s="6">
        <v>5</v>
      </c>
      <c r="W187" s="23">
        <v>5</v>
      </c>
      <c r="X187" s="6"/>
      <c r="Y187" s="6"/>
      <c r="Z187" s="23">
        <v>5</v>
      </c>
      <c r="AA187" s="6"/>
      <c r="AB187" s="6">
        <f t="shared" si="45"/>
        <v>75</v>
      </c>
      <c r="AC187" s="11">
        <f t="shared" si="46"/>
        <v>0.625</v>
      </c>
      <c r="AD187" s="7"/>
    </row>
    <row r="188" spans="1:30" x14ac:dyDescent="0.25">
      <c r="A188" s="5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Q188" s="6"/>
      <c r="V188" s="6"/>
      <c r="W188" s="6"/>
      <c r="X188" s="6"/>
      <c r="Y188" s="12" t="s">
        <v>46</v>
      </c>
      <c r="Z188" s="6"/>
      <c r="AA188" s="6"/>
      <c r="AB188" s="13">
        <f>SUM(AB183:AB187)/24</f>
        <v>4.458333333333333</v>
      </c>
      <c r="AC188" s="6"/>
      <c r="AD188" s="7"/>
    </row>
    <row r="189" spans="1:30" x14ac:dyDescent="0.25">
      <c r="A189" s="5"/>
      <c r="B189" s="6"/>
      <c r="C189" s="17" t="s">
        <v>31</v>
      </c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Q189" s="6"/>
      <c r="V189" s="6"/>
      <c r="W189" s="6"/>
      <c r="X189" s="6"/>
      <c r="Y189" s="6"/>
      <c r="Z189" s="6"/>
      <c r="AA189" s="6"/>
      <c r="AB189" s="6"/>
      <c r="AC189" s="6"/>
      <c r="AD189" s="7"/>
    </row>
    <row r="190" spans="1:30" x14ac:dyDescent="0.25">
      <c r="A190" s="5"/>
      <c r="B190" s="6"/>
      <c r="C190" s="6">
        <v>1</v>
      </c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Q190" s="6"/>
      <c r="V190" s="6"/>
      <c r="W190" s="6"/>
      <c r="X190" s="6"/>
      <c r="Y190" s="6"/>
      <c r="Z190" s="6"/>
      <c r="AA190" s="6"/>
      <c r="AB190" s="6">
        <f>SUM(D190:AA190)</f>
        <v>0</v>
      </c>
      <c r="AC190" s="11">
        <f>COUNT(D190:AA190)/24</f>
        <v>0</v>
      </c>
      <c r="AD190" s="7"/>
    </row>
    <row r="191" spans="1:30" x14ac:dyDescent="0.25">
      <c r="A191" s="5"/>
      <c r="B191" s="6"/>
      <c r="C191" s="6">
        <v>2</v>
      </c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Q191" s="6"/>
      <c r="V191" s="6"/>
      <c r="W191" s="6"/>
      <c r="X191" s="6"/>
      <c r="Y191" s="6"/>
      <c r="Z191" s="6"/>
      <c r="AA191" s="6"/>
      <c r="AB191" s="6">
        <f t="shared" ref="AB191:AB194" si="47">SUM(D191:AA191)</f>
        <v>0</v>
      </c>
      <c r="AC191" s="11">
        <f t="shared" ref="AC191:AC194" si="48">COUNT(D191:AA191)/24</f>
        <v>0</v>
      </c>
      <c r="AD191" s="7"/>
    </row>
    <row r="192" spans="1:30" x14ac:dyDescent="0.25">
      <c r="A192" s="5"/>
      <c r="B192" s="6"/>
      <c r="C192" s="6">
        <v>3</v>
      </c>
      <c r="D192" s="6"/>
      <c r="E192" s="6">
        <v>3</v>
      </c>
      <c r="F192" s="6"/>
      <c r="G192" s="6"/>
      <c r="H192" s="6"/>
      <c r="I192" s="6"/>
      <c r="J192" s="6"/>
      <c r="K192" s="6"/>
      <c r="L192" s="6"/>
      <c r="M192" s="6"/>
      <c r="N192" s="6"/>
      <c r="O192" s="6"/>
      <c r="P192">
        <v>3</v>
      </c>
      <c r="Q192" s="6"/>
      <c r="V192" s="6"/>
      <c r="W192" s="6"/>
      <c r="X192" s="6"/>
      <c r="Y192" s="6"/>
      <c r="Z192" s="6"/>
      <c r="AA192" s="6"/>
      <c r="AB192" s="6">
        <f t="shared" si="47"/>
        <v>6</v>
      </c>
      <c r="AC192" s="11">
        <f t="shared" si="48"/>
        <v>8.3333333333333329E-2</v>
      </c>
      <c r="AD192" s="7"/>
    </row>
    <row r="193" spans="1:30" x14ac:dyDescent="0.25">
      <c r="A193" s="5"/>
      <c r="B193" s="6"/>
      <c r="C193" s="6">
        <v>4</v>
      </c>
      <c r="D193" s="6"/>
      <c r="E193" s="6"/>
      <c r="F193" s="6">
        <v>4</v>
      </c>
      <c r="G193" s="6"/>
      <c r="H193" s="6"/>
      <c r="I193" s="6">
        <v>4</v>
      </c>
      <c r="J193" s="6">
        <v>4</v>
      </c>
      <c r="K193" s="23">
        <v>4</v>
      </c>
      <c r="L193" s="6"/>
      <c r="M193" s="6">
        <v>4</v>
      </c>
      <c r="N193" s="6">
        <v>4</v>
      </c>
      <c r="O193" s="6">
        <v>4</v>
      </c>
      <c r="Q193" s="6"/>
      <c r="S193">
        <v>4</v>
      </c>
      <c r="V193" s="6"/>
      <c r="W193" s="6"/>
      <c r="X193" s="6">
        <v>4</v>
      </c>
      <c r="Y193" s="6">
        <v>4</v>
      </c>
      <c r="Z193" s="6"/>
      <c r="AA193" s="6"/>
      <c r="AB193" s="6">
        <f t="shared" si="47"/>
        <v>40</v>
      </c>
      <c r="AC193" s="11">
        <f t="shared" si="48"/>
        <v>0.41666666666666669</v>
      </c>
      <c r="AD193" s="7"/>
    </row>
    <row r="194" spans="1:30" x14ac:dyDescent="0.25">
      <c r="A194" s="5"/>
      <c r="B194" s="6"/>
      <c r="C194" s="6">
        <v>5</v>
      </c>
      <c r="D194" s="6">
        <v>5</v>
      </c>
      <c r="E194" s="6"/>
      <c r="F194" s="6"/>
      <c r="G194" s="6">
        <v>5</v>
      </c>
      <c r="H194" s="23">
        <v>5</v>
      </c>
      <c r="I194" s="6"/>
      <c r="J194" s="6"/>
      <c r="K194" s="6"/>
      <c r="L194" s="6">
        <v>5</v>
      </c>
      <c r="M194" s="6"/>
      <c r="N194" s="6"/>
      <c r="O194" s="6"/>
      <c r="Q194" s="6">
        <v>5</v>
      </c>
      <c r="R194">
        <v>5</v>
      </c>
      <c r="T194">
        <v>5</v>
      </c>
      <c r="U194">
        <v>5</v>
      </c>
      <c r="V194" s="6">
        <v>5</v>
      </c>
      <c r="W194" s="23">
        <v>5</v>
      </c>
      <c r="X194" s="6"/>
      <c r="Y194" s="6"/>
      <c r="Z194" s="23">
        <v>5</v>
      </c>
      <c r="AA194" s="6"/>
      <c r="AB194" s="6">
        <f t="shared" si="47"/>
        <v>55</v>
      </c>
      <c r="AC194" s="11">
        <f t="shared" si="48"/>
        <v>0.45833333333333331</v>
      </c>
      <c r="AD194" s="7"/>
    </row>
    <row r="195" spans="1:30" x14ac:dyDescent="0.25">
      <c r="A195" s="5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Q195" s="6"/>
      <c r="V195" s="6"/>
      <c r="W195" s="6"/>
      <c r="X195" s="6"/>
      <c r="Y195" s="12" t="s">
        <v>46</v>
      </c>
      <c r="Z195" s="6"/>
      <c r="AA195" s="6"/>
      <c r="AB195" s="13">
        <f>SUM(AB190:AB194)/24</f>
        <v>4.208333333333333</v>
      </c>
      <c r="AC195" s="6"/>
      <c r="AD195" s="7"/>
    </row>
    <row r="196" spans="1:30" x14ac:dyDescent="0.25">
      <c r="A196" s="5"/>
      <c r="B196" s="6"/>
      <c r="C196" s="17" t="s">
        <v>32</v>
      </c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Q196" s="6"/>
      <c r="V196" s="6"/>
      <c r="W196" s="6"/>
      <c r="X196" s="6"/>
      <c r="Y196" s="6"/>
      <c r="Z196" s="6"/>
      <c r="AA196" s="6"/>
      <c r="AB196" s="6"/>
      <c r="AC196" s="6"/>
      <c r="AD196" s="7"/>
    </row>
    <row r="197" spans="1:30" x14ac:dyDescent="0.25">
      <c r="A197" s="5"/>
      <c r="B197" s="6"/>
      <c r="C197" s="6">
        <v>1</v>
      </c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Q197" s="6"/>
      <c r="V197" s="6"/>
      <c r="W197" s="6"/>
      <c r="X197" s="6"/>
      <c r="Y197" s="6"/>
      <c r="Z197" s="6"/>
      <c r="AA197" s="6"/>
      <c r="AB197" s="6">
        <f>SUM(D197:AA197)</f>
        <v>0</v>
      </c>
      <c r="AC197" s="11">
        <f>COUNT(D197:AA197)/24</f>
        <v>0</v>
      </c>
      <c r="AD197" s="7"/>
    </row>
    <row r="198" spans="1:30" x14ac:dyDescent="0.25">
      <c r="A198" s="5"/>
      <c r="B198" s="6"/>
      <c r="C198" s="6">
        <v>2</v>
      </c>
      <c r="D198" s="6"/>
      <c r="E198" s="6"/>
      <c r="F198" s="6"/>
      <c r="G198" s="6"/>
      <c r="H198" s="6"/>
      <c r="I198" s="6"/>
      <c r="J198" s="6"/>
      <c r="K198" s="6">
        <v>2</v>
      </c>
      <c r="L198" s="6"/>
      <c r="M198" s="6"/>
      <c r="N198" s="6"/>
      <c r="O198" s="6"/>
      <c r="P198">
        <v>2</v>
      </c>
      <c r="Q198" s="6"/>
      <c r="V198" s="6"/>
      <c r="W198" s="6"/>
      <c r="X198" s="6"/>
      <c r="Y198" s="6"/>
      <c r="Z198" s="6"/>
      <c r="AA198" s="6"/>
      <c r="AB198" s="6">
        <f t="shared" ref="AB198:AB201" si="49">SUM(D198:AA198)</f>
        <v>4</v>
      </c>
      <c r="AC198" s="11">
        <f t="shared" ref="AC198:AC201" si="50">COUNT(D198:AA198)/24</f>
        <v>8.3333333333333329E-2</v>
      </c>
      <c r="AD198" s="7"/>
    </row>
    <row r="199" spans="1:30" x14ac:dyDescent="0.25">
      <c r="A199" s="5"/>
      <c r="B199" s="6"/>
      <c r="C199" s="6">
        <v>3</v>
      </c>
      <c r="D199" s="6"/>
      <c r="E199" s="6">
        <v>3</v>
      </c>
      <c r="F199" s="6"/>
      <c r="G199" s="6"/>
      <c r="H199" s="6"/>
      <c r="I199" s="6">
        <v>3</v>
      </c>
      <c r="J199" s="6"/>
      <c r="K199" s="6"/>
      <c r="L199" s="6"/>
      <c r="M199" s="6"/>
      <c r="N199" s="6"/>
      <c r="O199" s="6"/>
      <c r="Q199" s="6"/>
      <c r="S199">
        <v>3</v>
      </c>
      <c r="V199" s="6"/>
      <c r="W199" s="6"/>
      <c r="X199" s="6"/>
      <c r="Y199" s="6">
        <v>3</v>
      </c>
      <c r="Z199" s="6">
        <v>3</v>
      </c>
      <c r="AA199" s="6"/>
      <c r="AB199" s="6">
        <f t="shared" si="49"/>
        <v>15</v>
      </c>
      <c r="AC199" s="11">
        <f t="shared" si="50"/>
        <v>0.20833333333333334</v>
      </c>
      <c r="AD199" s="7"/>
    </row>
    <row r="200" spans="1:30" x14ac:dyDescent="0.25">
      <c r="A200" s="5"/>
      <c r="B200" s="6"/>
      <c r="C200" s="6">
        <v>4</v>
      </c>
      <c r="D200" s="6">
        <v>4</v>
      </c>
      <c r="E200" s="6"/>
      <c r="F200" s="6">
        <v>4</v>
      </c>
      <c r="G200" s="23">
        <v>4</v>
      </c>
      <c r="H200" s="23">
        <v>4</v>
      </c>
      <c r="I200" s="6"/>
      <c r="J200" s="23">
        <v>4</v>
      </c>
      <c r="K200" s="6"/>
      <c r="L200" s="23">
        <v>4</v>
      </c>
      <c r="M200" s="6">
        <v>4</v>
      </c>
      <c r="N200" s="6">
        <v>4</v>
      </c>
      <c r="O200" s="6">
        <v>4</v>
      </c>
      <c r="Q200" s="6">
        <v>4</v>
      </c>
      <c r="T200">
        <v>4</v>
      </c>
      <c r="U200">
        <v>4</v>
      </c>
      <c r="V200" s="6"/>
      <c r="W200" s="6">
        <v>4</v>
      </c>
      <c r="X200" s="6"/>
      <c r="Y200" s="6"/>
      <c r="Z200" s="6"/>
      <c r="AA200" s="6"/>
      <c r="AB200" s="6">
        <f t="shared" si="49"/>
        <v>52</v>
      </c>
      <c r="AC200" s="11">
        <f t="shared" si="50"/>
        <v>0.54166666666666663</v>
      </c>
      <c r="AD200" s="7"/>
    </row>
    <row r="201" spans="1:30" x14ac:dyDescent="0.25">
      <c r="A201" s="5"/>
      <c r="B201" s="6"/>
      <c r="C201" s="6">
        <v>5</v>
      </c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Q201" s="6"/>
      <c r="R201">
        <v>4</v>
      </c>
      <c r="V201" s="6">
        <v>5</v>
      </c>
      <c r="W201" s="6"/>
      <c r="X201" s="6">
        <v>5</v>
      </c>
      <c r="Y201" s="6"/>
      <c r="Z201" s="6"/>
      <c r="AA201" s="6"/>
      <c r="AB201" s="6">
        <f t="shared" si="49"/>
        <v>14</v>
      </c>
      <c r="AC201" s="11">
        <f t="shared" si="50"/>
        <v>0.125</v>
      </c>
      <c r="AD201" s="7"/>
    </row>
    <row r="202" spans="1:30" x14ac:dyDescent="0.25">
      <c r="A202" s="5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Q202" s="6"/>
      <c r="V202" s="6"/>
      <c r="W202" s="6"/>
      <c r="X202" s="6"/>
      <c r="Y202" s="12" t="s">
        <v>46</v>
      </c>
      <c r="Z202" s="6"/>
      <c r="AA202" s="6"/>
      <c r="AB202" s="13">
        <f>SUM(AB197:AB201)/24</f>
        <v>3.5416666666666665</v>
      </c>
      <c r="AC202" s="6"/>
      <c r="AD202" s="7"/>
    </row>
    <row r="203" spans="1:30" x14ac:dyDescent="0.25">
      <c r="A203" s="5">
        <v>12</v>
      </c>
      <c r="B203" s="14" t="s">
        <v>33</v>
      </c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Q203" s="6"/>
      <c r="V203" s="6"/>
      <c r="W203" s="6"/>
      <c r="X203" s="6"/>
      <c r="Y203" s="6"/>
      <c r="Z203" s="6"/>
      <c r="AA203" s="6"/>
      <c r="AB203" s="6"/>
      <c r="AC203" s="6"/>
      <c r="AD203" s="7"/>
    </row>
    <row r="204" spans="1:30" x14ac:dyDescent="0.25">
      <c r="A204" s="5"/>
      <c r="B204" s="6"/>
      <c r="C204" s="16" t="s">
        <v>34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Q204" s="6"/>
      <c r="V204" s="6"/>
      <c r="W204" s="6"/>
      <c r="X204" s="6"/>
      <c r="Y204" s="6"/>
      <c r="Z204" s="6"/>
      <c r="AA204" s="6"/>
      <c r="AB204" s="6"/>
      <c r="AC204" s="6"/>
      <c r="AD204" s="7"/>
    </row>
    <row r="205" spans="1:30" x14ac:dyDescent="0.25">
      <c r="A205" s="5"/>
      <c r="B205" s="6"/>
      <c r="C205" s="6">
        <v>1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Q205" s="6"/>
      <c r="V205" s="6"/>
      <c r="W205" s="6"/>
      <c r="X205" s="6"/>
      <c r="Y205" s="6"/>
      <c r="Z205" s="6"/>
      <c r="AA205" s="6"/>
      <c r="AB205" s="6">
        <f>SUM(D205:AA205)</f>
        <v>0</v>
      </c>
      <c r="AC205" s="11">
        <f>COUNT(D205:AA205)/24</f>
        <v>0</v>
      </c>
      <c r="AD205" s="7"/>
    </row>
    <row r="206" spans="1:30" x14ac:dyDescent="0.25">
      <c r="A206" s="5"/>
      <c r="B206" s="6"/>
      <c r="C206" s="6">
        <v>2</v>
      </c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Q206" s="6"/>
      <c r="V206" s="6"/>
      <c r="W206" s="6"/>
      <c r="X206" s="6"/>
      <c r="Y206" s="6"/>
      <c r="Z206" s="6"/>
      <c r="AA206" s="6"/>
      <c r="AB206" s="6">
        <f t="shared" ref="AB206:AB209" si="51">SUM(D206:AA206)</f>
        <v>0</v>
      </c>
      <c r="AC206" s="11">
        <f t="shared" ref="AC206:AC209" si="52">COUNT(D206:AA206)/24</f>
        <v>0</v>
      </c>
      <c r="AD206" s="7"/>
    </row>
    <row r="207" spans="1:30" x14ac:dyDescent="0.25">
      <c r="A207" s="5"/>
      <c r="B207" s="6"/>
      <c r="C207" s="6">
        <v>3</v>
      </c>
      <c r="D207" s="6"/>
      <c r="E207" s="6">
        <v>3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>
        <v>3</v>
      </c>
      <c r="Q207" s="6"/>
      <c r="V207" s="6"/>
      <c r="W207" s="6"/>
      <c r="X207" s="6"/>
      <c r="Y207" s="6"/>
      <c r="Z207" s="6"/>
      <c r="AA207" s="6"/>
      <c r="AB207" s="6">
        <f t="shared" si="51"/>
        <v>6</v>
      </c>
      <c r="AC207" s="11">
        <f t="shared" si="52"/>
        <v>8.3333333333333329E-2</v>
      </c>
      <c r="AD207" s="7"/>
    </row>
    <row r="208" spans="1:30" x14ac:dyDescent="0.25">
      <c r="A208" s="5"/>
      <c r="B208" s="6"/>
      <c r="C208" s="6">
        <v>4</v>
      </c>
      <c r="D208" s="6">
        <v>4</v>
      </c>
      <c r="E208" s="6"/>
      <c r="F208" s="6">
        <v>4</v>
      </c>
      <c r="G208" s="6"/>
      <c r="H208" s="6"/>
      <c r="I208" s="6">
        <v>4</v>
      </c>
      <c r="J208" s="6"/>
      <c r="K208" s="6"/>
      <c r="L208" s="6"/>
      <c r="M208" s="6"/>
      <c r="N208" s="6"/>
      <c r="O208" s="6">
        <v>4</v>
      </c>
      <c r="Q208" s="6"/>
      <c r="V208" s="6">
        <v>4</v>
      </c>
      <c r="W208" s="6"/>
      <c r="X208" s="6">
        <v>4</v>
      </c>
      <c r="Y208" s="6"/>
      <c r="Z208" s="6"/>
      <c r="AA208" s="6"/>
      <c r="AB208" s="6">
        <f t="shared" si="51"/>
        <v>24</v>
      </c>
      <c r="AC208" s="11">
        <f t="shared" si="52"/>
        <v>0.25</v>
      </c>
      <c r="AD208" s="7"/>
    </row>
    <row r="209" spans="1:30" x14ac:dyDescent="0.25">
      <c r="A209" s="5"/>
      <c r="B209" s="6"/>
      <c r="C209" s="6">
        <v>5</v>
      </c>
      <c r="D209" s="6"/>
      <c r="E209" s="6"/>
      <c r="F209" s="6"/>
      <c r="G209" s="6">
        <v>5</v>
      </c>
      <c r="H209" s="6">
        <v>5</v>
      </c>
      <c r="I209" s="6"/>
      <c r="J209" s="6">
        <v>5</v>
      </c>
      <c r="K209" s="23">
        <v>5</v>
      </c>
      <c r="L209" s="23">
        <v>5</v>
      </c>
      <c r="M209" s="6">
        <v>5</v>
      </c>
      <c r="N209" s="6">
        <v>5</v>
      </c>
      <c r="O209" s="6"/>
      <c r="Q209" s="6">
        <v>5</v>
      </c>
      <c r="R209" s="23">
        <v>5</v>
      </c>
      <c r="S209" s="23">
        <v>5</v>
      </c>
      <c r="T209" s="23">
        <v>5</v>
      </c>
      <c r="U209" s="23">
        <v>5</v>
      </c>
      <c r="V209" s="6"/>
      <c r="W209" s="23">
        <v>5</v>
      </c>
      <c r="X209" s="6"/>
      <c r="Y209" s="23">
        <v>5</v>
      </c>
      <c r="Z209" s="23">
        <v>5</v>
      </c>
      <c r="AA209" s="6"/>
      <c r="AB209" s="6">
        <f t="shared" si="51"/>
        <v>75</v>
      </c>
      <c r="AC209" s="11">
        <f t="shared" si="52"/>
        <v>0.625</v>
      </c>
      <c r="AD209" s="7"/>
    </row>
    <row r="210" spans="1:30" x14ac:dyDescent="0.25">
      <c r="A210" s="5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Q210" s="6"/>
      <c r="V210" s="6"/>
      <c r="W210" s="6"/>
      <c r="X210" s="6"/>
      <c r="Y210" s="12" t="s">
        <v>46</v>
      </c>
      <c r="Z210" s="6"/>
      <c r="AA210" s="6"/>
      <c r="AB210" s="13">
        <f>SUM(AB205:AB209)/24</f>
        <v>4.375</v>
      </c>
      <c r="AC210" s="6"/>
      <c r="AD210" s="7"/>
    </row>
    <row r="211" spans="1:30" x14ac:dyDescent="0.25">
      <c r="A211" s="5"/>
      <c r="B211" s="6"/>
      <c r="C211" s="17" t="s">
        <v>35</v>
      </c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Q211" s="6"/>
      <c r="V211" s="6"/>
      <c r="W211" s="6"/>
      <c r="X211" s="6"/>
      <c r="Y211" s="12"/>
      <c r="Z211" s="6"/>
      <c r="AA211" s="6"/>
      <c r="AB211" s="13"/>
      <c r="AC211" s="6"/>
      <c r="AD211" s="7"/>
    </row>
    <row r="212" spans="1:30" x14ac:dyDescent="0.25">
      <c r="A212" s="5"/>
      <c r="B212" s="6"/>
      <c r="C212" s="6">
        <v>1</v>
      </c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Q212" s="6"/>
      <c r="V212" s="6"/>
      <c r="W212" s="6"/>
      <c r="X212" s="6"/>
      <c r="Y212" s="6"/>
      <c r="Z212" s="6"/>
      <c r="AA212" s="6"/>
      <c r="AB212" s="6">
        <f>SUM(D212:AA212)</f>
        <v>0</v>
      </c>
      <c r="AC212" s="11">
        <f>COUNT(D212:AA212)/24</f>
        <v>0</v>
      </c>
      <c r="AD212" s="7"/>
    </row>
    <row r="213" spans="1:30" x14ac:dyDescent="0.25">
      <c r="A213" s="5"/>
      <c r="B213" s="6"/>
      <c r="C213" s="6">
        <v>2</v>
      </c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Q213" s="6"/>
      <c r="V213" s="6"/>
      <c r="W213" s="6"/>
      <c r="X213" s="6"/>
      <c r="Y213" s="6"/>
      <c r="Z213" s="6"/>
      <c r="AA213" s="6"/>
      <c r="AB213" s="6">
        <f t="shared" ref="AB213:AB216" si="53">SUM(D213:AA213)</f>
        <v>0</v>
      </c>
      <c r="AC213" s="11">
        <f t="shared" ref="AC213:AC216" si="54">COUNT(D213:AA213)/24</f>
        <v>0</v>
      </c>
      <c r="AD213" s="7"/>
    </row>
    <row r="214" spans="1:30" x14ac:dyDescent="0.25">
      <c r="A214" s="5"/>
      <c r="B214" s="6"/>
      <c r="C214" s="6">
        <v>3</v>
      </c>
      <c r="D214" s="6"/>
      <c r="E214" s="6">
        <v>3</v>
      </c>
      <c r="F214" s="6"/>
      <c r="G214" s="6"/>
      <c r="H214" s="6"/>
      <c r="I214" s="6"/>
      <c r="J214" s="6"/>
      <c r="K214" s="6"/>
      <c r="L214" s="6"/>
      <c r="M214" s="6"/>
      <c r="N214" s="6"/>
      <c r="O214" s="6"/>
      <c r="Q214" s="6"/>
      <c r="V214" s="6"/>
      <c r="W214" s="6"/>
      <c r="X214" s="6"/>
      <c r="Y214" s="6"/>
      <c r="Z214" s="6"/>
      <c r="AA214" s="6"/>
      <c r="AB214" s="6">
        <f t="shared" si="53"/>
        <v>3</v>
      </c>
      <c r="AC214" s="11">
        <f t="shared" si="54"/>
        <v>4.1666666666666664E-2</v>
      </c>
      <c r="AD214" s="7"/>
    </row>
    <row r="215" spans="1:30" x14ac:dyDescent="0.25">
      <c r="A215" s="5"/>
      <c r="B215" s="6"/>
      <c r="C215" s="6">
        <v>4</v>
      </c>
      <c r="D215" s="6">
        <v>4</v>
      </c>
      <c r="E215" s="6"/>
      <c r="F215" s="6">
        <v>4</v>
      </c>
      <c r="G215" s="23">
        <v>4</v>
      </c>
      <c r="H215" s="6"/>
      <c r="I215" s="23">
        <v>4</v>
      </c>
      <c r="J215" s="6"/>
      <c r="K215" s="6"/>
      <c r="L215" s="6"/>
      <c r="M215" s="6"/>
      <c r="N215" s="6">
        <v>4</v>
      </c>
      <c r="O215" s="6">
        <v>4</v>
      </c>
      <c r="P215">
        <v>4</v>
      </c>
      <c r="Q215" s="6"/>
      <c r="S215">
        <v>4</v>
      </c>
      <c r="T215">
        <v>4</v>
      </c>
      <c r="V215" s="6"/>
      <c r="W215" s="6"/>
      <c r="X215" s="6"/>
      <c r="Y215" s="6">
        <v>4</v>
      </c>
      <c r="Z215" s="6"/>
      <c r="AA215" s="6"/>
      <c r="AB215" s="6">
        <f t="shared" si="53"/>
        <v>40</v>
      </c>
      <c r="AC215" s="11">
        <f t="shared" si="54"/>
        <v>0.41666666666666669</v>
      </c>
      <c r="AD215" s="7"/>
    </row>
    <row r="216" spans="1:30" x14ac:dyDescent="0.25">
      <c r="A216" s="5"/>
      <c r="B216" s="6"/>
      <c r="C216" s="6">
        <v>5</v>
      </c>
      <c r="D216" s="6"/>
      <c r="E216" s="6"/>
      <c r="F216" s="6"/>
      <c r="G216" s="6"/>
      <c r="H216" s="6">
        <v>5</v>
      </c>
      <c r="I216" s="6"/>
      <c r="J216" s="6">
        <v>5</v>
      </c>
      <c r="K216" s="6">
        <v>5</v>
      </c>
      <c r="L216" s="23">
        <v>5</v>
      </c>
      <c r="M216" s="6">
        <v>5</v>
      </c>
      <c r="N216" s="6"/>
      <c r="O216" s="6"/>
      <c r="Q216" s="6">
        <v>5</v>
      </c>
      <c r="R216">
        <v>5</v>
      </c>
      <c r="U216">
        <v>5</v>
      </c>
      <c r="V216" s="6">
        <v>5</v>
      </c>
      <c r="W216" s="23">
        <v>5</v>
      </c>
      <c r="X216" s="23">
        <v>5</v>
      </c>
      <c r="Y216" s="6"/>
      <c r="Z216" s="23">
        <v>5</v>
      </c>
      <c r="AA216" s="6"/>
      <c r="AB216" s="6">
        <f t="shared" si="53"/>
        <v>60</v>
      </c>
      <c r="AC216" s="11">
        <f t="shared" si="54"/>
        <v>0.5</v>
      </c>
      <c r="AD216" s="7"/>
    </row>
    <row r="217" spans="1:30" x14ac:dyDescent="0.25">
      <c r="A217" s="5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Q217" s="6"/>
      <c r="V217" s="6"/>
      <c r="W217" s="6"/>
      <c r="X217" s="6"/>
      <c r="Y217" s="12" t="s">
        <v>46</v>
      </c>
      <c r="Z217" s="6"/>
      <c r="AA217" s="6"/>
      <c r="AB217" s="13">
        <f>SUM(AB212:AB216)/24</f>
        <v>4.291666666666667</v>
      </c>
      <c r="AC217" s="6"/>
      <c r="AD217" s="7"/>
    </row>
    <row r="218" spans="1:30" x14ac:dyDescent="0.25">
      <c r="A218" s="5"/>
      <c r="B218" s="6"/>
      <c r="C218" s="18" t="s">
        <v>36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Q218" s="6"/>
      <c r="V218" s="6"/>
      <c r="W218" s="6"/>
      <c r="X218" s="6"/>
      <c r="Y218" s="12"/>
      <c r="Z218" s="6"/>
      <c r="AA218" s="6"/>
      <c r="AB218" s="13"/>
      <c r="AC218" s="6"/>
      <c r="AD218" s="7"/>
    </row>
    <row r="219" spans="1:30" x14ac:dyDescent="0.25">
      <c r="A219" s="5"/>
      <c r="B219" s="6"/>
      <c r="C219" s="6">
        <v>1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Q219" s="6"/>
      <c r="V219" s="6"/>
      <c r="W219" s="6"/>
      <c r="X219" s="6"/>
      <c r="Y219" s="6"/>
      <c r="Z219" s="6"/>
      <c r="AA219" s="6"/>
      <c r="AB219" s="6">
        <f>SUM(D219:AA219)</f>
        <v>0</v>
      </c>
      <c r="AC219" s="11">
        <f>COUNT(D219:AA219)/24</f>
        <v>0</v>
      </c>
      <c r="AD219" s="7"/>
    </row>
    <row r="220" spans="1:30" x14ac:dyDescent="0.25">
      <c r="A220" s="5"/>
      <c r="B220" s="6"/>
      <c r="C220" s="6">
        <v>2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>
        <v>2</v>
      </c>
      <c r="Q220" s="6"/>
      <c r="V220" s="6"/>
      <c r="W220" s="6"/>
      <c r="X220" s="6"/>
      <c r="Y220" s="6"/>
      <c r="Z220" s="6"/>
      <c r="AA220" s="6"/>
      <c r="AB220" s="6">
        <f t="shared" ref="AB220:AB223" si="55">SUM(D220:AA220)</f>
        <v>2</v>
      </c>
      <c r="AC220" s="11">
        <f t="shared" ref="AC220:AC223" si="56">COUNT(D220:AA220)/24</f>
        <v>4.1666666666666664E-2</v>
      </c>
      <c r="AD220" s="7"/>
    </row>
    <row r="221" spans="1:30" x14ac:dyDescent="0.25">
      <c r="A221" s="5"/>
      <c r="B221" s="6"/>
      <c r="C221" s="6">
        <v>3</v>
      </c>
      <c r="D221" s="6"/>
      <c r="E221" s="6">
        <v>3</v>
      </c>
      <c r="F221" s="6"/>
      <c r="G221" s="6">
        <v>3</v>
      </c>
      <c r="H221" s="6"/>
      <c r="I221" s="6"/>
      <c r="J221" s="6"/>
      <c r="K221" s="6"/>
      <c r="L221" s="6"/>
      <c r="M221" s="6"/>
      <c r="N221" s="6"/>
      <c r="O221" s="6">
        <v>3</v>
      </c>
      <c r="Q221" s="6"/>
      <c r="V221" s="6"/>
      <c r="W221" s="6"/>
      <c r="X221" s="6"/>
      <c r="Y221" s="6"/>
      <c r="Z221" s="6"/>
      <c r="AA221" s="6"/>
      <c r="AB221" s="6">
        <f t="shared" si="55"/>
        <v>9</v>
      </c>
      <c r="AC221" s="11">
        <f t="shared" si="56"/>
        <v>0.125</v>
      </c>
      <c r="AD221" s="7"/>
    </row>
    <row r="222" spans="1:30" x14ac:dyDescent="0.25">
      <c r="A222" s="5"/>
      <c r="B222" s="6"/>
      <c r="C222" s="6">
        <v>4</v>
      </c>
      <c r="D222" s="6">
        <v>4</v>
      </c>
      <c r="E222" s="6"/>
      <c r="F222" s="6">
        <v>4</v>
      </c>
      <c r="G222" s="6"/>
      <c r="H222" s="23">
        <v>4</v>
      </c>
      <c r="I222" s="23">
        <v>4</v>
      </c>
      <c r="J222" s="23">
        <v>4</v>
      </c>
      <c r="K222" s="6"/>
      <c r="L222" s="23">
        <v>4</v>
      </c>
      <c r="M222" s="6">
        <v>4</v>
      </c>
      <c r="N222" s="6"/>
      <c r="O222" s="6"/>
      <c r="Q222" s="6">
        <v>4</v>
      </c>
      <c r="R222">
        <v>4</v>
      </c>
      <c r="S222">
        <v>4</v>
      </c>
      <c r="U222">
        <v>4</v>
      </c>
      <c r="V222" s="6">
        <v>4</v>
      </c>
      <c r="W222" s="23">
        <v>4</v>
      </c>
      <c r="X222" s="23">
        <v>4</v>
      </c>
      <c r="Y222" s="23">
        <v>4</v>
      </c>
      <c r="Z222" s="23">
        <v>4</v>
      </c>
      <c r="AA222" s="6"/>
      <c r="AB222" s="6">
        <f t="shared" si="55"/>
        <v>64</v>
      </c>
      <c r="AC222" s="11">
        <f t="shared" si="56"/>
        <v>0.66666666666666663</v>
      </c>
      <c r="AD222" s="7"/>
    </row>
    <row r="223" spans="1:30" x14ac:dyDescent="0.25">
      <c r="A223" s="5"/>
      <c r="B223" s="6"/>
      <c r="C223" s="6">
        <v>5</v>
      </c>
      <c r="D223" s="6"/>
      <c r="E223" s="6"/>
      <c r="F223" s="6"/>
      <c r="G223" s="6"/>
      <c r="H223" s="6"/>
      <c r="I223" s="6"/>
      <c r="J223" s="6"/>
      <c r="K223" s="6">
        <v>5</v>
      </c>
      <c r="L223" s="6"/>
      <c r="M223" s="6"/>
      <c r="N223" s="6">
        <v>5</v>
      </c>
      <c r="O223" s="6"/>
      <c r="Q223" s="6"/>
      <c r="T223">
        <v>5</v>
      </c>
      <c r="V223" s="6"/>
      <c r="W223" s="6"/>
      <c r="X223" s="6"/>
      <c r="Y223" s="6"/>
      <c r="Z223" s="6"/>
      <c r="AA223" s="6"/>
      <c r="AB223" s="6">
        <f t="shared" si="55"/>
        <v>15</v>
      </c>
      <c r="AC223" s="11">
        <f t="shared" si="56"/>
        <v>0.125</v>
      </c>
      <c r="AD223" s="7"/>
    </row>
    <row r="224" spans="1:30" x14ac:dyDescent="0.25">
      <c r="A224" s="5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Q224" s="6"/>
      <c r="V224" s="6"/>
      <c r="W224" s="6"/>
      <c r="X224" s="6"/>
      <c r="Y224" s="12" t="s">
        <v>46</v>
      </c>
      <c r="Z224" s="6"/>
      <c r="AA224" s="6"/>
      <c r="AB224" s="13">
        <f>SUM(AB219:AB223)/24</f>
        <v>3.75</v>
      </c>
      <c r="AC224" s="6"/>
      <c r="AD224" s="7"/>
    </row>
    <row r="225" spans="1:30" x14ac:dyDescent="0.25">
      <c r="A225" s="5"/>
      <c r="B225" s="6"/>
      <c r="C225" s="17" t="s">
        <v>37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Q225" s="6"/>
      <c r="V225" s="6"/>
      <c r="W225" s="6"/>
      <c r="X225" s="6"/>
      <c r="Y225" s="12"/>
      <c r="Z225" s="6"/>
      <c r="AA225" s="6"/>
      <c r="AB225" s="13"/>
      <c r="AC225" s="6"/>
      <c r="AD225" s="7"/>
    </row>
    <row r="226" spans="1:30" x14ac:dyDescent="0.25">
      <c r="A226" s="5"/>
      <c r="B226" s="6"/>
      <c r="C226" s="6">
        <v>1</v>
      </c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Q226" s="6"/>
      <c r="V226" s="6"/>
      <c r="W226" s="6"/>
      <c r="X226" s="6"/>
      <c r="Y226" s="6"/>
      <c r="Z226" s="6"/>
      <c r="AA226" s="6"/>
      <c r="AB226" s="6">
        <f>SUM(D226:AA226)</f>
        <v>0</v>
      </c>
      <c r="AC226" s="11">
        <f>COUNT(D226:AA226)/24</f>
        <v>0</v>
      </c>
      <c r="AD226" s="7"/>
    </row>
    <row r="227" spans="1:30" x14ac:dyDescent="0.25">
      <c r="A227" s="5"/>
      <c r="B227" s="6"/>
      <c r="C227" s="6">
        <v>2</v>
      </c>
      <c r="D227" s="6"/>
      <c r="E227" s="6">
        <v>2</v>
      </c>
      <c r="F227" s="6"/>
      <c r="G227" s="6"/>
      <c r="H227" s="6"/>
      <c r="I227" s="6"/>
      <c r="J227" s="6"/>
      <c r="K227" s="6"/>
      <c r="L227" s="6"/>
      <c r="M227" s="6"/>
      <c r="N227" s="6"/>
      <c r="O227" s="6"/>
      <c r="Q227" s="6"/>
      <c r="V227" s="6"/>
      <c r="W227" s="6"/>
      <c r="X227" s="6"/>
      <c r="Y227" s="6"/>
      <c r="Z227" s="6"/>
      <c r="AA227" s="6"/>
      <c r="AB227" s="6">
        <f t="shared" ref="AB227:AB230" si="57">SUM(D227:AA227)</f>
        <v>2</v>
      </c>
      <c r="AC227" s="11">
        <f t="shared" ref="AC227:AC230" si="58">COUNT(D227:AA227)/24</f>
        <v>4.1666666666666664E-2</v>
      </c>
      <c r="AD227" s="7"/>
    </row>
    <row r="228" spans="1:30" x14ac:dyDescent="0.25">
      <c r="A228" s="5"/>
      <c r="B228" s="6"/>
      <c r="C228" s="6">
        <v>3</v>
      </c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>
        <v>3</v>
      </c>
      <c r="Q228" s="6"/>
      <c r="V228" s="6"/>
      <c r="W228" s="6"/>
      <c r="X228" s="6">
        <v>3</v>
      </c>
      <c r="Y228" s="6">
        <v>3</v>
      </c>
      <c r="Z228" s="6"/>
      <c r="AA228" s="6"/>
      <c r="AB228" s="6">
        <f t="shared" si="57"/>
        <v>9</v>
      </c>
      <c r="AC228" s="11">
        <f t="shared" si="58"/>
        <v>0.125</v>
      </c>
      <c r="AD228" s="7"/>
    </row>
    <row r="229" spans="1:30" x14ac:dyDescent="0.25">
      <c r="A229" s="5"/>
      <c r="B229" s="6"/>
      <c r="C229" s="6">
        <v>4</v>
      </c>
      <c r="D229" s="6">
        <v>4</v>
      </c>
      <c r="E229" s="6"/>
      <c r="F229" s="6">
        <v>4</v>
      </c>
      <c r="G229" s="23">
        <v>4</v>
      </c>
      <c r="H229" s="6"/>
      <c r="I229" s="23">
        <v>4</v>
      </c>
      <c r="J229" s="23">
        <v>4</v>
      </c>
      <c r="K229" s="6"/>
      <c r="L229" s="23">
        <v>4</v>
      </c>
      <c r="M229" s="6">
        <v>4</v>
      </c>
      <c r="N229" s="6"/>
      <c r="O229" s="6"/>
      <c r="P229">
        <v>4</v>
      </c>
      <c r="Q229" s="6">
        <v>4</v>
      </c>
      <c r="R229" s="23">
        <v>4</v>
      </c>
      <c r="S229" s="23">
        <v>4</v>
      </c>
      <c r="T229" s="23">
        <v>4</v>
      </c>
      <c r="V229" s="6">
        <v>4</v>
      </c>
      <c r="W229" s="23">
        <v>4</v>
      </c>
      <c r="X229" s="6"/>
      <c r="Y229" s="6"/>
      <c r="Z229" s="6">
        <v>4</v>
      </c>
      <c r="AA229" s="6"/>
      <c r="AB229" s="6">
        <f t="shared" si="57"/>
        <v>60</v>
      </c>
      <c r="AC229" s="11">
        <f t="shared" si="58"/>
        <v>0.625</v>
      </c>
      <c r="AD229" s="7"/>
    </row>
    <row r="230" spans="1:30" x14ac:dyDescent="0.25">
      <c r="A230" s="5"/>
      <c r="B230" s="6"/>
      <c r="C230" s="6">
        <v>5</v>
      </c>
      <c r="D230" s="6"/>
      <c r="E230" s="6"/>
      <c r="F230" s="6"/>
      <c r="G230" s="6"/>
      <c r="H230" s="6">
        <v>5</v>
      </c>
      <c r="I230" s="6"/>
      <c r="J230" s="6"/>
      <c r="K230" s="6">
        <v>5</v>
      </c>
      <c r="L230" s="6"/>
      <c r="M230" s="6"/>
      <c r="N230" s="6">
        <v>5</v>
      </c>
      <c r="O230" s="6"/>
      <c r="Q230" s="6"/>
      <c r="U230">
        <v>5</v>
      </c>
      <c r="V230" s="6"/>
      <c r="W230" s="6"/>
      <c r="X230" s="6"/>
      <c r="Y230" s="6"/>
      <c r="Z230" s="6"/>
      <c r="AA230" s="6"/>
      <c r="AB230" s="6">
        <f t="shared" si="57"/>
        <v>20</v>
      </c>
      <c r="AC230" s="11">
        <f t="shared" si="58"/>
        <v>0.16666666666666666</v>
      </c>
      <c r="AD230" s="7"/>
    </row>
    <row r="231" spans="1:30" x14ac:dyDescent="0.25">
      <c r="A231" s="5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Q231" s="6"/>
      <c r="V231" s="6"/>
      <c r="W231" s="6"/>
      <c r="X231" s="6"/>
      <c r="Y231" s="12" t="s">
        <v>46</v>
      </c>
      <c r="Z231" s="6"/>
      <c r="AA231" s="6"/>
      <c r="AB231" s="13">
        <f>SUM(AB226:AB230)/24</f>
        <v>3.7916666666666665</v>
      </c>
      <c r="AC231" s="6"/>
      <c r="AD231" s="7"/>
    </row>
    <row r="232" spans="1:30" x14ac:dyDescent="0.25">
      <c r="A232" s="5"/>
      <c r="B232" s="6"/>
      <c r="C232" s="18" t="s">
        <v>38</v>
      </c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Q232" s="6"/>
      <c r="V232" s="6"/>
      <c r="W232" s="6"/>
      <c r="X232" s="6"/>
      <c r="Y232" s="6"/>
      <c r="Z232" s="6"/>
      <c r="AA232" s="6"/>
      <c r="AB232" s="6"/>
      <c r="AC232" s="6"/>
      <c r="AD232" s="7"/>
    </row>
    <row r="233" spans="1:30" x14ac:dyDescent="0.25">
      <c r="A233" s="5"/>
      <c r="B233" s="6"/>
      <c r="C233" s="6">
        <v>1</v>
      </c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Q233" s="6"/>
      <c r="V233" s="6"/>
      <c r="W233" s="6"/>
      <c r="X233" s="6"/>
      <c r="Y233" s="6"/>
      <c r="Z233" s="6"/>
      <c r="AA233" s="6"/>
      <c r="AB233" s="6">
        <f>SUM(D233:AA233)</f>
        <v>0</v>
      </c>
      <c r="AC233" s="11">
        <f>COUNT(D233:AA233)/24</f>
        <v>0</v>
      </c>
      <c r="AD233" s="7"/>
    </row>
    <row r="234" spans="1:30" x14ac:dyDescent="0.25">
      <c r="A234" s="5"/>
      <c r="B234" s="6"/>
      <c r="C234" s="6">
        <v>2</v>
      </c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Q234" s="6"/>
      <c r="V234" s="6"/>
      <c r="W234" s="6"/>
      <c r="X234" s="6"/>
      <c r="Y234" s="6"/>
      <c r="Z234" s="6"/>
      <c r="AA234" s="6"/>
      <c r="AB234" s="6">
        <f t="shared" ref="AB234:AB237" si="59">SUM(D234:AA234)</f>
        <v>0</v>
      </c>
      <c r="AC234" s="11">
        <f t="shared" ref="AC234:AC237" si="60">COUNT(D234:AA234)/24</f>
        <v>0</v>
      </c>
      <c r="AD234" s="7"/>
    </row>
    <row r="235" spans="1:30" x14ac:dyDescent="0.25">
      <c r="A235" s="5"/>
      <c r="B235" s="6"/>
      <c r="C235" s="6">
        <v>3</v>
      </c>
      <c r="D235" s="6"/>
      <c r="E235" s="6">
        <v>3</v>
      </c>
      <c r="F235" s="6"/>
      <c r="G235" s="6"/>
      <c r="H235" s="6"/>
      <c r="I235" s="6"/>
      <c r="J235" s="6"/>
      <c r="K235" s="6"/>
      <c r="L235" s="6"/>
      <c r="M235" s="6"/>
      <c r="N235" s="6"/>
      <c r="O235" s="6"/>
      <c r="Q235" s="6"/>
      <c r="V235" s="6"/>
      <c r="W235" s="6"/>
      <c r="X235" s="6"/>
      <c r="Y235" s="6"/>
      <c r="Z235" s="6"/>
      <c r="AA235" s="6"/>
      <c r="AB235" s="6">
        <f t="shared" si="59"/>
        <v>3</v>
      </c>
      <c r="AC235" s="11">
        <f t="shared" si="60"/>
        <v>4.1666666666666664E-2</v>
      </c>
      <c r="AD235" s="7"/>
    </row>
    <row r="236" spans="1:30" x14ac:dyDescent="0.25">
      <c r="A236" s="5"/>
      <c r="B236" s="6"/>
      <c r="C236" s="6">
        <v>4</v>
      </c>
      <c r="D236" s="6">
        <v>4</v>
      </c>
      <c r="E236" s="6"/>
      <c r="F236" s="6">
        <v>4</v>
      </c>
      <c r="G236" s="6"/>
      <c r="H236" s="6"/>
      <c r="I236" s="6">
        <v>4</v>
      </c>
      <c r="J236" s="6"/>
      <c r="K236" s="6"/>
      <c r="L236" s="6"/>
      <c r="M236" s="6">
        <v>4</v>
      </c>
      <c r="N236" s="6"/>
      <c r="O236" s="6"/>
      <c r="P236">
        <v>4</v>
      </c>
      <c r="Q236" s="6"/>
      <c r="V236" s="6"/>
      <c r="W236" s="6"/>
      <c r="X236" s="6">
        <v>4</v>
      </c>
      <c r="Y236" s="6">
        <v>4</v>
      </c>
      <c r="Z236" s="6">
        <v>4</v>
      </c>
      <c r="AA236" s="6"/>
      <c r="AB236" s="6">
        <f t="shared" si="59"/>
        <v>32</v>
      </c>
      <c r="AC236" s="11">
        <f t="shared" si="60"/>
        <v>0.33333333333333331</v>
      </c>
      <c r="AD236" s="7"/>
    </row>
    <row r="237" spans="1:30" x14ac:dyDescent="0.25">
      <c r="A237" s="5"/>
      <c r="B237" s="6"/>
      <c r="C237" s="6">
        <v>5</v>
      </c>
      <c r="D237" s="6"/>
      <c r="E237" s="6"/>
      <c r="F237" s="6"/>
      <c r="G237" s="6">
        <v>5</v>
      </c>
      <c r="H237" s="6">
        <v>5</v>
      </c>
      <c r="I237" s="6"/>
      <c r="J237" s="6">
        <v>5</v>
      </c>
      <c r="K237" s="23">
        <v>5</v>
      </c>
      <c r="L237" s="23">
        <v>5</v>
      </c>
      <c r="M237" s="6"/>
      <c r="N237" s="6">
        <v>5</v>
      </c>
      <c r="O237" s="6">
        <v>5</v>
      </c>
      <c r="Q237" s="6">
        <v>5</v>
      </c>
      <c r="R237" s="23">
        <v>5</v>
      </c>
      <c r="S237" s="23">
        <v>5</v>
      </c>
      <c r="T237" s="23">
        <v>5</v>
      </c>
      <c r="U237" s="23">
        <v>5</v>
      </c>
      <c r="V237" s="23">
        <v>5</v>
      </c>
      <c r="W237" s="23">
        <v>5</v>
      </c>
      <c r="X237" s="6"/>
      <c r="Y237" s="6"/>
      <c r="Z237" s="6"/>
      <c r="AA237" s="6"/>
      <c r="AB237" s="6">
        <f t="shared" si="59"/>
        <v>70</v>
      </c>
      <c r="AC237" s="11">
        <f t="shared" si="60"/>
        <v>0.58333333333333337</v>
      </c>
      <c r="AD237" s="7"/>
    </row>
    <row r="238" spans="1:30" x14ac:dyDescent="0.25">
      <c r="A238" s="5"/>
      <c r="B238" s="6"/>
      <c r="C238" s="1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Q238" s="6"/>
      <c r="V238" s="6"/>
      <c r="W238" s="6"/>
      <c r="X238" s="6"/>
      <c r="Y238" s="12" t="s">
        <v>46</v>
      </c>
      <c r="Z238" s="6"/>
      <c r="AA238" s="6"/>
      <c r="AB238" s="13">
        <f>SUM(AB233:AB237)/24</f>
        <v>4.375</v>
      </c>
      <c r="AC238" s="6"/>
      <c r="AD238" s="7"/>
    </row>
    <row r="239" spans="1:30" x14ac:dyDescent="0.25">
      <c r="A239" s="5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Q239" s="6"/>
      <c r="V239" s="6"/>
      <c r="W239" s="6"/>
      <c r="X239" s="6"/>
      <c r="Y239" s="6"/>
      <c r="Z239" s="6"/>
      <c r="AA239" s="6"/>
      <c r="AB239" s="6"/>
      <c r="AC239" s="6"/>
      <c r="AD239" s="7"/>
    </row>
    <row r="240" spans="1:30" x14ac:dyDescent="0.25">
      <c r="A240" s="5">
        <v>13</v>
      </c>
      <c r="B240" s="14" t="s">
        <v>39</v>
      </c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Q240" s="6"/>
      <c r="V240" s="6"/>
      <c r="W240" s="6"/>
      <c r="X240" s="6"/>
      <c r="Y240" s="6"/>
      <c r="Z240" s="6"/>
      <c r="AA240" s="6"/>
      <c r="AB240" s="6"/>
      <c r="AC240" s="6"/>
      <c r="AD240" s="7"/>
    </row>
    <row r="241" spans="1:30" x14ac:dyDescent="0.25">
      <c r="A241" s="5"/>
      <c r="B241" s="6"/>
      <c r="C241" s="6" t="s">
        <v>40</v>
      </c>
      <c r="D241" s="6">
        <v>1</v>
      </c>
      <c r="E241" s="6">
        <v>1</v>
      </c>
      <c r="F241" s="6">
        <v>1</v>
      </c>
      <c r="G241" s="23">
        <v>1</v>
      </c>
      <c r="H241" s="23">
        <v>1</v>
      </c>
      <c r="I241" s="23">
        <v>1</v>
      </c>
      <c r="J241" s="23">
        <v>1</v>
      </c>
      <c r="K241" s="23">
        <v>1</v>
      </c>
      <c r="L241" s="23">
        <v>1</v>
      </c>
      <c r="M241" s="6">
        <v>1</v>
      </c>
      <c r="N241" s="6">
        <v>1</v>
      </c>
      <c r="O241" s="6">
        <v>1</v>
      </c>
      <c r="P241" s="23">
        <v>1</v>
      </c>
      <c r="Q241" s="23">
        <v>1</v>
      </c>
      <c r="R241" s="23">
        <v>1</v>
      </c>
      <c r="S241" s="23">
        <v>1</v>
      </c>
      <c r="T241" s="23">
        <v>1</v>
      </c>
      <c r="U241" s="23">
        <v>1</v>
      </c>
      <c r="V241" s="6">
        <v>1</v>
      </c>
      <c r="W241" s="23">
        <v>1</v>
      </c>
      <c r="X241" s="23">
        <v>1</v>
      </c>
      <c r="Y241" s="23">
        <v>1</v>
      </c>
      <c r="Z241" s="23">
        <v>1</v>
      </c>
      <c r="AA241" s="6"/>
      <c r="AB241" s="6">
        <f>SUM(D241:AA241)</f>
        <v>23</v>
      </c>
      <c r="AC241" s="11">
        <f t="shared" ref="AC241:AC243" si="61">COUNT(D241:AA241)/24</f>
        <v>0.95833333333333337</v>
      </c>
      <c r="AD241" s="7"/>
    </row>
    <row r="242" spans="1:30" x14ac:dyDescent="0.25">
      <c r="A242" s="5"/>
      <c r="B242" s="6"/>
      <c r="C242" s="6" t="s">
        <v>41</v>
      </c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Q242" s="6"/>
      <c r="V242" s="6"/>
      <c r="W242" s="6"/>
      <c r="X242" s="6"/>
      <c r="Y242" s="6"/>
      <c r="Z242" s="6"/>
      <c r="AA242" s="6"/>
      <c r="AB242" s="6">
        <f t="shared" ref="AB242:AB243" si="62">SUM(D242:AA242)</f>
        <v>0</v>
      </c>
      <c r="AC242" s="11">
        <f t="shared" si="61"/>
        <v>0</v>
      </c>
      <c r="AD242" s="7"/>
    </row>
    <row r="243" spans="1:30" x14ac:dyDescent="0.25">
      <c r="A243" s="5"/>
      <c r="B243" s="6"/>
      <c r="C243" s="6" t="s">
        <v>42</v>
      </c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Q243" s="6"/>
      <c r="V243" s="6"/>
      <c r="W243" s="6"/>
      <c r="X243" s="6"/>
      <c r="Y243" s="6"/>
      <c r="Z243" s="6"/>
      <c r="AA243" s="6"/>
      <c r="AB243" s="6">
        <f t="shared" si="62"/>
        <v>0</v>
      </c>
      <c r="AC243" s="11">
        <f t="shared" si="61"/>
        <v>0</v>
      </c>
      <c r="AD243" s="7"/>
    </row>
    <row r="244" spans="1:30" x14ac:dyDescent="0.25">
      <c r="A244" s="5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Q244" s="6"/>
      <c r="V244" s="6"/>
      <c r="W244" s="6"/>
      <c r="X244" s="6"/>
      <c r="Y244" s="6"/>
      <c r="Z244" s="6"/>
      <c r="AA244" s="6"/>
      <c r="AB244" s="6"/>
      <c r="AC244" s="6"/>
      <c r="AD244" s="7"/>
    </row>
    <row r="245" spans="1:30" x14ac:dyDescent="0.25">
      <c r="A245" s="5"/>
      <c r="B245" s="14" t="s">
        <v>43</v>
      </c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Q245" s="6"/>
      <c r="V245" s="6"/>
      <c r="W245" s="6"/>
      <c r="X245" s="6"/>
      <c r="Y245" s="6"/>
      <c r="Z245" s="6"/>
      <c r="AA245" s="6"/>
      <c r="AB245" s="6"/>
      <c r="AC245" s="6"/>
      <c r="AD245" s="7"/>
    </row>
    <row r="246" spans="1:30" x14ac:dyDescent="0.25">
      <c r="A246" s="5"/>
      <c r="B246" s="6"/>
      <c r="C246" s="8" t="s">
        <v>44</v>
      </c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Q246" s="6"/>
      <c r="V246" s="6"/>
      <c r="W246" s="6"/>
      <c r="X246" s="6"/>
      <c r="Y246" s="6"/>
      <c r="Z246" s="6"/>
      <c r="AA246" s="6"/>
      <c r="AB246" s="6"/>
      <c r="AC246" s="6"/>
      <c r="AD246" s="7"/>
    </row>
    <row r="247" spans="1:30" x14ac:dyDescent="0.25">
      <c r="A247" s="5"/>
      <c r="B247" s="6"/>
      <c r="C247" s="6">
        <v>1</v>
      </c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Q247" s="6"/>
      <c r="V247" s="6"/>
      <c r="W247" s="6"/>
      <c r="X247" s="6"/>
      <c r="Y247" s="6"/>
      <c r="Z247" s="6"/>
      <c r="AA247" s="6"/>
      <c r="AB247" s="6">
        <f>SUM(D247:AA247)</f>
        <v>0</v>
      </c>
      <c r="AC247" s="11">
        <f>COUNT(D247:AA247)/24</f>
        <v>0</v>
      </c>
      <c r="AD247" s="7"/>
    </row>
    <row r="248" spans="1:30" x14ac:dyDescent="0.25">
      <c r="A248" s="5"/>
      <c r="B248" s="6"/>
      <c r="C248" s="6">
        <v>2</v>
      </c>
      <c r="D248" s="6"/>
      <c r="E248" s="6"/>
      <c r="F248" s="6"/>
      <c r="G248" s="6"/>
      <c r="H248" s="6"/>
      <c r="I248" s="6"/>
      <c r="J248" s="6"/>
      <c r="K248" s="6">
        <v>2</v>
      </c>
      <c r="L248" s="6"/>
      <c r="M248" s="6"/>
      <c r="N248" s="6"/>
      <c r="O248" s="6"/>
      <c r="P248">
        <v>2</v>
      </c>
      <c r="Q248" s="6"/>
      <c r="V248" s="6"/>
      <c r="W248" s="6"/>
      <c r="X248" s="6"/>
      <c r="Y248" s="6"/>
      <c r="Z248" s="6"/>
      <c r="AA248" s="6"/>
      <c r="AB248" s="6">
        <f t="shared" ref="AB248:AB251" si="63">SUM(D248:AA248)</f>
        <v>4</v>
      </c>
      <c r="AC248" s="11">
        <f t="shared" ref="AC248:AC251" si="64">COUNT(D248:AA248)/24</f>
        <v>8.3333333333333329E-2</v>
      </c>
      <c r="AD248" s="7"/>
    </row>
    <row r="249" spans="1:30" x14ac:dyDescent="0.25">
      <c r="A249" s="5"/>
      <c r="B249" s="6"/>
      <c r="C249" s="6">
        <v>3</v>
      </c>
      <c r="D249" s="6"/>
      <c r="E249" s="6">
        <v>3</v>
      </c>
      <c r="F249" s="6">
        <v>3</v>
      </c>
      <c r="G249" s="6"/>
      <c r="H249" s="6"/>
      <c r="I249" s="6"/>
      <c r="J249" s="6"/>
      <c r="K249" s="6"/>
      <c r="L249" s="6"/>
      <c r="M249" s="6">
        <v>3</v>
      </c>
      <c r="N249" s="6"/>
      <c r="O249" s="6"/>
      <c r="Q249" s="6"/>
      <c r="R249">
        <v>3</v>
      </c>
      <c r="V249" s="6"/>
      <c r="W249" s="6"/>
      <c r="X249" s="6">
        <v>3</v>
      </c>
      <c r="Y249" s="6"/>
      <c r="Z249" s="6"/>
      <c r="AA249" s="6"/>
      <c r="AB249" s="6">
        <f t="shared" si="63"/>
        <v>15</v>
      </c>
      <c r="AC249" s="11">
        <f t="shared" si="64"/>
        <v>0.20833333333333334</v>
      </c>
      <c r="AD249" s="7"/>
    </row>
    <row r="250" spans="1:30" x14ac:dyDescent="0.25">
      <c r="A250" s="5"/>
      <c r="B250" s="6"/>
      <c r="C250" s="6">
        <v>4</v>
      </c>
      <c r="D250" s="6"/>
      <c r="E250" s="6"/>
      <c r="F250" s="6"/>
      <c r="G250" s="6">
        <v>4</v>
      </c>
      <c r="H250" s="6"/>
      <c r="I250" s="6"/>
      <c r="J250" s="6">
        <v>4</v>
      </c>
      <c r="K250" s="6"/>
      <c r="L250" s="6"/>
      <c r="M250" s="6"/>
      <c r="N250" s="6"/>
      <c r="O250" s="6">
        <v>4</v>
      </c>
      <c r="Q250" s="6">
        <v>4</v>
      </c>
      <c r="S250">
        <v>4</v>
      </c>
      <c r="T250">
        <v>4</v>
      </c>
      <c r="U250">
        <v>4</v>
      </c>
      <c r="V250" s="6"/>
      <c r="W250" s="23">
        <v>4</v>
      </c>
      <c r="X250" s="6"/>
      <c r="Y250" s="23">
        <v>4</v>
      </c>
      <c r="Z250" s="6"/>
      <c r="AA250" s="6"/>
      <c r="AB250" s="6">
        <f t="shared" si="63"/>
        <v>36</v>
      </c>
      <c r="AC250" s="11">
        <f t="shared" si="64"/>
        <v>0.375</v>
      </c>
      <c r="AD250" s="7"/>
    </row>
    <row r="251" spans="1:30" x14ac:dyDescent="0.25">
      <c r="A251" s="5"/>
      <c r="B251" s="6"/>
      <c r="C251" s="6">
        <v>5</v>
      </c>
      <c r="D251" s="6">
        <v>5</v>
      </c>
      <c r="E251" s="6"/>
      <c r="F251" s="6"/>
      <c r="G251" s="6"/>
      <c r="H251" s="6">
        <v>5</v>
      </c>
      <c r="I251" s="6"/>
      <c r="J251" s="6"/>
      <c r="K251" s="6"/>
      <c r="L251" s="6">
        <v>5</v>
      </c>
      <c r="M251" s="6"/>
      <c r="N251" s="6">
        <v>5</v>
      </c>
      <c r="O251" s="6"/>
      <c r="Q251" s="6"/>
      <c r="V251" s="6">
        <v>5</v>
      </c>
      <c r="W251" s="6"/>
      <c r="X251" s="6"/>
      <c r="Y251" s="6"/>
      <c r="Z251" s="6">
        <v>5</v>
      </c>
      <c r="AA251" s="6"/>
      <c r="AB251" s="6">
        <f t="shared" si="63"/>
        <v>30</v>
      </c>
      <c r="AC251" s="11">
        <f t="shared" si="64"/>
        <v>0.25</v>
      </c>
      <c r="AD251" s="7"/>
    </row>
    <row r="252" spans="1:30" x14ac:dyDescent="0.25">
      <c r="A252" s="5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Q252" s="6"/>
      <c r="V252" s="6"/>
      <c r="W252" s="6"/>
      <c r="X252" s="6"/>
      <c r="Y252" s="12" t="s">
        <v>46</v>
      </c>
      <c r="Z252" s="6"/>
      <c r="AA252" s="6"/>
      <c r="AB252" s="13">
        <f>SUM(AB247:AB251)/24</f>
        <v>3.5416666666666665</v>
      </c>
      <c r="AC252" s="6"/>
      <c r="AD252" s="7"/>
    </row>
    <row r="253" spans="1:30" x14ac:dyDescent="0.25">
      <c r="A253" s="5"/>
      <c r="B253" s="6"/>
      <c r="C253" s="8" t="s">
        <v>45</v>
      </c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Q253" s="6"/>
      <c r="V253" s="6"/>
      <c r="W253" s="6"/>
      <c r="X253" s="6"/>
      <c r="Y253" s="12"/>
      <c r="Z253" s="6"/>
      <c r="AA253" s="6"/>
      <c r="AB253" s="13"/>
      <c r="AC253" s="6"/>
      <c r="AD253" s="7"/>
    </row>
    <row r="254" spans="1:30" x14ac:dyDescent="0.25">
      <c r="A254" s="5"/>
      <c r="B254" s="6"/>
      <c r="C254" s="6">
        <v>1</v>
      </c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Q254" s="6"/>
      <c r="V254" s="6"/>
      <c r="W254" s="6"/>
      <c r="X254" s="6"/>
      <c r="Y254" s="6"/>
      <c r="Z254" s="6"/>
      <c r="AA254" s="6"/>
      <c r="AB254" s="6">
        <f>SUM(D254:AA254)</f>
        <v>0</v>
      </c>
      <c r="AC254" s="11">
        <f>COUNT(D254:AA254)/24</f>
        <v>0</v>
      </c>
      <c r="AD254" s="7"/>
    </row>
    <row r="255" spans="1:30" x14ac:dyDescent="0.25">
      <c r="A255" s="5"/>
      <c r="B255" s="6"/>
      <c r="C255" s="6">
        <v>2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Q255" s="6"/>
      <c r="V255" s="6"/>
      <c r="W255" s="6"/>
      <c r="X255" s="6"/>
      <c r="Y255" s="6"/>
      <c r="Z255" s="6"/>
      <c r="AA255" s="6"/>
      <c r="AB255" s="6">
        <f t="shared" ref="AB255:AB258" si="65">SUM(D255:AA255)</f>
        <v>0</v>
      </c>
      <c r="AC255" s="11">
        <f t="shared" ref="AC255:AC258" si="66">COUNT(D255:AA255)/24</f>
        <v>0</v>
      </c>
      <c r="AD255" s="7"/>
    </row>
    <row r="256" spans="1:30" x14ac:dyDescent="0.25">
      <c r="A256" s="5"/>
      <c r="B256" s="6"/>
      <c r="C256" s="6">
        <v>3</v>
      </c>
      <c r="D256" s="6"/>
      <c r="E256" s="6">
        <v>3</v>
      </c>
      <c r="F256" s="6"/>
      <c r="G256" s="6"/>
      <c r="H256" s="6"/>
      <c r="I256" s="6"/>
      <c r="J256" s="6"/>
      <c r="K256" s="6"/>
      <c r="L256" s="6"/>
      <c r="M256" s="6"/>
      <c r="N256" s="6"/>
      <c r="O256" s="6"/>
      <c r="Q256" s="6"/>
      <c r="R256">
        <v>3</v>
      </c>
      <c r="V256" s="6">
        <v>3</v>
      </c>
      <c r="W256" s="6"/>
      <c r="X256" s="6"/>
      <c r="Y256" s="6"/>
      <c r="Z256" s="6"/>
      <c r="AA256" s="6"/>
      <c r="AB256" s="6">
        <f t="shared" si="65"/>
        <v>9</v>
      </c>
      <c r="AC256" s="11">
        <f t="shared" si="66"/>
        <v>0.125</v>
      </c>
      <c r="AD256" s="7"/>
    </row>
    <row r="257" spans="1:30" x14ac:dyDescent="0.25">
      <c r="A257" s="5"/>
      <c r="B257" s="6"/>
      <c r="C257" s="6">
        <v>4</v>
      </c>
      <c r="D257" s="6">
        <v>4</v>
      </c>
      <c r="E257" s="6"/>
      <c r="F257" s="6"/>
      <c r="G257" s="6">
        <v>4</v>
      </c>
      <c r="H257" s="6"/>
      <c r="I257" s="6"/>
      <c r="J257" s="6"/>
      <c r="K257" s="6"/>
      <c r="L257" s="6"/>
      <c r="M257" s="6">
        <v>4</v>
      </c>
      <c r="N257" s="6"/>
      <c r="O257" s="6">
        <v>4</v>
      </c>
      <c r="Q257" s="6">
        <v>4</v>
      </c>
      <c r="T257">
        <v>4</v>
      </c>
      <c r="V257" s="6"/>
      <c r="W257" s="6"/>
      <c r="X257" s="6"/>
      <c r="Y257" s="6"/>
      <c r="Z257" s="6">
        <v>4</v>
      </c>
      <c r="AA257" s="6"/>
      <c r="AB257" s="6">
        <f t="shared" si="65"/>
        <v>28</v>
      </c>
      <c r="AC257" s="11">
        <f t="shared" si="66"/>
        <v>0.29166666666666669</v>
      </c>
      <c r="AD257" s="7"/>
    </row>
    <row r="258" spans="1:30" x14ac:dyDescent="0.25">
      <c r="A258" s="5"/>
      <c r="B258" s="6"/>
      <c r="C258" s="6">
        <v>5</v>
      </c>
      <c r="D258" s="6"/>
      <c r="E258" s="6"/>
      <c r="F258" s="6"/>
      <c r="G258" s="6"/>
      <c r="H258" s="6">
        <v>5</v>
      </c>
      <c r="I258" s="6"/>
      <c r="J258" s="6"/>
      <c r="K258" s="6"/>
      <c r="L258" s="6"/>
      <c r="M258" s="6"/>
      <c r="N258" s="6">
        <v>5</v>
      </c>
      <c r="O258" s="6"/>
      <c r="Q258" s="6"/>
      <c r="V258" s="6"/>
      <c r="W258" s="6"/>
      <c r="X258" s="6"/>
      <c r="Y258" s="6"/>
      <c r="Z258" s="6"/>
      <c r="AA258" s="6"/>
      <c r="AB258" s="6">
        <f t="shared" si="65"/>
        <v>10</v>
      </c>
      <c r="AC258" s="11">
        <f t="shared" si="66"/>
        <v>8.3333333333333329E-2</v>
      </c>
      <c r="AD258" s="7"/>
    </row>
    <row r="259" spans="1:30" x14ac:dyDescent="0.25">
      <c r="A259" s="5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Q259" s="6"/>
      <c r="V259" s="6"/>
      <c r="W259" s="6"/>
      <c r="X259" s="6"/>
      <c r="Y259" s="12" t="s">
        <v>46</v>
      </c>
      <c r="Z259" s="6"/>
      <c r="AA259" s="6"/>
      <c r="AB259" s="13">
        <f>SUM(AB254:AB258)/24</f>
        <v>1.9583333333333333</v>
      </c>
      <c r="AC259" s="6"/>
      <c r="AD259" s="7"/>
    </row>
    <row r="260" spans="1:30" ht="15.75" thickBot="1" x14ac:dyDescent="0.3">
      <c r="A260" s="19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1"/>
    </row>
  </sheetData>
  <pageMargins left="0.45" right="0.45" top="0.5" bottom="0.5" header="0.3" footer="0.3"/>
  <pageSetup scale="63" fitToHeight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RFagbenro</dc:creator>
  <cp:lastModifiedBy>Akinola, Tomilola (IITA)</cp:lastModifiedBy>
  <cp:lastPrinted>2017-05-05T08:19:35Z</cp:lastPrinted>
  <dcterms:created xsi:type="dcterms:W3CDTF">2017-05-04T13:48:42Z</dcterms:created>
  <dcterms:modified xsi:type="dcterms:W3CDTF">2017-05-08T07:54:09Z</dcterms:modified>
</cp:coreProperties>
</file>